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oestebr-my.sharepoint.com/personal/nelci_nardelli_unioeste_br/Documents/UNIOESTE-2024/TRANSPARÊNCIA-2024/"/>
    </mc:Choice>
  </mc:AlternateContent>
  <xr:revisionPtr revIDLastSave="241" documentId="8_{DED0C2F3-4A19-47E9-A6FD-A656AAD00784}" xr6:coauthVersionLast="47" xr6:coauthVersionMax="47" xr10:uidLastSave="{F605FE72-09C9-40A7-AEEB-082FB8926132}"/>
  <bookViews>
    <workbookView xWindow="28680" yWindow="-120" windowWidth="29040" windowHeight="15840" xr2:uid="{84559D4F-50A5-4B88-865F-BF96A9589DDC}"/>
  </bookViews>
  <sheets>
    <sheet name="MAIO 2024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K65" i="1"/>
  <c r="M19" i="1"/>
</calcChain>
</file>

<file path=xl/sharedStrings.xml><?xml version="1.0" encoding="utf-8"?>
<sst xmlns="http://schemas.openxmlformats.org/spreadsheetml/2006/main" count="400" uniqueCount="149">
  <si>
    <t>PLANILHA CONTROLE CGE - MAIO/2024</t>
  </si>
  <si>
    <t>INSTAURAÇÃO</t>
  </si>
  <si>
    <t>CONCLUSÃO</t>
  </si>
  <si>
    <t>Nº:</t>
  </si>
  <si>
    <t>ORGÃO:</t>
  </si>
  <si>
    <t>PROCEDIMENTO:</t>
  </si>
  <si>
    <t>PROTOCOLO:</t>
  </si>
  <si>
    <t>OBJETO:</t>
  </si>
  <si>
    <t>ATO NORMATIVO:</t>
  </si>
  <si>
    <t xml:space="preserve">DATA DA PUBLICAÇÃO: </t>
  </si>
  <si>
    <t>Nº DIÁRIO OFICIAL:</t>
  </si>
  <si>
    <t>DECISÃO DEFINITIVA:</t>
  </si>
  <si>
    <t>SIND</t>
  </si>
  <si>
    <t>PAD</t>
  </si>
  <si>
    <t>PAR</t>
  </si>
  <si>
    <t>PDD</t>
  </si>
  <si>
    <t>PIP</t>
  </si>
  <si>
    <t>GT</t>
  </si>
  <si>
    <t>PAS</t>
  </si>
  <si>
    <t>TCE</t>
  </si>
  <si>
    <t>TAC</t>
  </si>
  <si>
    <t>CONTROLADORIA</t>
  </si>
  <si>
    <t xml:space="preserve">ARQUIVADO </t>
  </si>
  <si>
    <t>ADVERTÊNCIA</t>
  </si>
  <si>
    <t>REPREENSÃO</t>
  </si>
  <si>
    <t>SUSPENSÃO</t>
  </si>
  <si>
    <t>MULTA</t>
  </si>
  <si>
    <t>DESTITUIÇÃO DE FUNÇÃO</t>
  </si>
  <si>
    <t>DEMISSÃO</t>
  </si>
  <si>
    <t xml:space="preserve">CASSAÇÃO DE APOSENTADORIA </t>
  </si>
  <si>
    <t xml:space="preserve">RESCISÃO </t>
  </si>
  <si>
    <t>ANULADO</t>
  </si>
  <si>
    <t xml:space="preserve">Cascavel </t>
  </si>
  <si>
    <t>X</t>
  </si>
  <si>
    <t>Em andamento.</t>
  </si>
  <si>
    <t>Sindicância</t>
  </si>
  <si>
    <t>Foz do Iguaçu</t>
  </si>
  <si>
    <t>ENCERRADO. Retornou p/ comissão ajustar o relatório final</t>
  </si>
  <si>
    <t>Em andamento</t>
  </si>
  <si>
    <t>Francisco Beltrão</t>
  </si>
  <si>
    <t>HUOP</t>
  </si>
  <si>
    <t xml:space="preserve">HUOP </t>
  </si>
  <si>
    <t>Edital 003/2024-COR</t>
  </si>
  <si>
    <t>EM VIGÊNCIA ATÉ FEVEREIRO/2026</t>
  </si>
  <si>
    <t>ENCERRADO</t>
  </si>
  <si>
    <t xml:space="preserve">ENCERRADO. EM ANÁLISE   </t>
  </si>
  <si>
    <t>ENCERRADO. EM ANÁLISE</t>
  </si>
  <si>
    <t>ENCERRADO. Recurso ao COU negado, cfe Resolução 005/2024-COU. Encaminhado Ofícios 107 e 108/2024-GRE</t>
  </si>
  <si>
    <t>x</t>
  </si>
  <si>
    <t>Toledo</t>
  </si>
  <si>
    <t>ENCERRADO. EM ANÁLISE NO PROJU</t>
  </si>
  <si>
    <t>Instaurar Sindicância para apurar os fatos relatados por docente do Campus Toledo nos canais da ouvidoria, e-mail institucional e Corregedoria.</t>
  </si>
  <si>
    <t>COMISSÃO, desde 17/04/2024</t>
  </si>
  <si>
    <t>Reitoria</t>
  </si>
  <si>
    <t>PORTARIA 586/2024-GRE, 19/02/2024</t>
  </si>
  <si>
    <t>Edital 002/2024-COR</t>
  </si>
  <si>
    <t>TOTAL DE PROCESSOS EM ANDAMENTO NA UNIOESTE</t>
  </si>
  <si>
    <t xml:space="preserve">03/11/2021                                        15/12/2021  </t>
  </si>
  <si>
    <t xml:space="preserve">e-Protocolo 17***.***-3 </t>
  </si>
  <si>
    <t xml:space="preserve">Instaurar Processo Administrativo Disciplinar docente  do Campus de Cascavel, por possível infringência ao Art. 9 incisos I (urbanidade) e IV (boa conduta) e Art. 10, Inciso XVI (, integrantes da Resolução nº 046/2008-COU (Código Disciplinar da Unioeste), estando sujeito às penalidades previstas na legislação em vigor.   </t>
  </si>
  <si>
    <t>Portaria nº 1**9/2021-GRE</t>
  </si>
  <si>
    <r>
      <rPr>
        <b/>
        <sz val="11"/>
        <color rgb="FFFF0000"/>
        <rFont val="Arial"/>
        <family val="2"/>
      </rPr>
      <t>ENCERRADO.</t>
    </r>
    <r>
      <rPr>
        <sz val="11"/>
        <rFont val="Arial"/>
        <family val="2"/>
      </rPr>
      <t xml:space="preserve"> 17/03/2023-Comissão entrega o Relatório final.  DECISÃO DEFINITIVA DA COMISSÃO - </t>
    </r>
    <r>
      <rPr>
        <b/>
        <sz val="11"/>
        <rFont val="Arial"/>
        <family val="2"/>
      </rPr>
      <t xml:space="preserve">SUSPENSÃO - </t>
    </r>
    <r>
      <rPr>
        <sz val="11"/>
        <rFont val="Arial"/>
        <family val="2"/>
      </rPr>
      <t>AGUARDANDO DECISÃO JUDICIAL</t>
    </r>
  </si>
  <si>
    <t xml:space="preserve">X                    APLICADA PELA PORTARIA 1*1/2023 e TORNADA SEM EFEITO PELA PORTARIA 3**/2023,  </t>
  </si>
  <si>
    <t xml:space="preserve">e-Protocolo 18.***.***-3 </t>
  </si>
  <si>
    <t>Instaurar Processo Administrativo Disciplinar, averiguar condudta docente do Campus de Cascavel, por possível infringência ao Art. 9º, I (urbanidade); e V (lealdade e respeito à Universidade), e no  Art. 10, XVI , XXV (praticar atos de racismo ou de discriminação de qualquer ordem); e XXXVIII , conforme previsto no Código Disciplinar da Unioeste, aprovado pela Resolução nº 046/2008-COU, de 02 de julho de 2008, além de dispositivos da Lei de Racismo – 7716/89 , estando sujeita às penalidades previstas na legislação em vigor.</t>
  </si>
  <si>
    <t>Portaria nº 2**4/2021-GRE, de 13/10/2021 - Portaria 3**4/2021, de 13/12/2021 - substitui o Presidente da Comissão</t>
  </si>
  <si>
    <t>AGUARDANDO MANDADO DE SEGURANÇA</t>
  </si>
  <si>
    <t>e-Protocolo 20.***.***-4</t>
  </si>
  <si>
    <r>
      <t>Instaurar Processo Administrativo Disciplinar com a finalidade de apurar a responsabilidade funcional de Docente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 do Campus de Cascavel, por possível infringência da Resolução 099/2023 – COU no Art. 10, Inciso I - ; Inciso IV - ; Art. 11, Inciso XXV -  XXXVIII - e  XL ; além dos previstos no Artigo 279 da Lei nº 6174/70, estando sujeito às penalidades previstas na legislação em vigor.   </t>
    </r>
  </si>
  <si>
    <t>Portaria Nº 3**4/2023-GRE 11/12/2023</t>
  </si>
  <si>
    <t>21.***.***-1</t>
  </si>
  <si>
    <r>
      <t xml:space="preserve">Instaurar sindicância para apurar possíveis condutas inapropriadas do acadêmico </t>
    </r>
    <r>
      <rPr>
        <b/>
        <sz val="12"/>
        <color theme="1"/>
        <rFont val="Arial"/>
        <family val="2"/>
      </rPr>
      <t xml:space="preserve">, </t>
    </r>
    <r>
      <rPr>
        <sz val="12"/>
        <color theme="1"/>
        <rFont val="Arial"/>
        <family val="2"/>
      </rPr>
      <t>CPF n° 087.***.***-02, do Campus de Cascavel, pela possível violação dos preceitos elencados nos artigos 10 e 11 da Resolução nº 099/2023-COU (Código Disciplinar).</t>
    </r>
  </si>
  <si>
    <t>Portaria nº 0**/2024-DGC</t>
  </si>
  <si>
    <t>20.***.***-4</t>
  </si>
  <si>
    <t>Instaurar Processo Adminitrativo de Responsabilização - PAR, para apurar irregularidades na conduta do fornecedor.</t>
  </si>
  <si>
    <t>08**9/2023-GRE</t>
  </si>
  <si>
    <t>21***.***-7</t>
  </si>
  <si>
    <r>
      <t>Instaurar Processo Administrativo Disciplinar com a finalidade de apurar a responsabilidade funcional do Docente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do Campus de Foz do Iguaçu, por possível infringência da Resolução 099/2023 – COU no Art. 11, Inciso XL </t>
    </r>
  </si>
  <si>
    <t>Portaria 3**9/2023-GRE, 30/10/2023</t>
  </si>
  <si>
    <t>e-Protocolo 20.***.***-0</t>
  </si>
  <si>
    <r>
      <t>Instaurar Processo Disciplinar Discente com a finalidade de apurar os fatos, envolvendo o discente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 do Campus de Foz do Iguaçu, por possível infringência aos incisos V e VI do artigo 9º, e inciso XXII e XXXIX do Artigo 10 da Resolução nº 046/2008-COU (Código Disciplinar da Unioeste), estando sujeito às penalidades previstas na legislação em vigor.   </t>
    </r>
  </si>
  <si>
    <t>e-Protocolo 21.***.***-5</t>
  </si>
  <si>
    <t xml:space="preserve">Instaurar Processo Administrativo Disciplinar com a finalidade de apurar a responsabilidade funcional Docente do Campus de Foz do Iguaçu, por possível infringência da Resolução 099/2023 – COU no Art. 11, Inciso XXXVIII – procedimento que importune a outrem ou cause perturbação às atividades acadêmicas, além dos previstos no Artigo 279 da Lei nº 6174/70, estando sujeito às penalidades previstas na legislação em vigor.   </t>
  </si>
  <si>
    <t>e-Protocolo 21.***.***-0</t>
  </si>
  <si>
    <t xml:space="preserve">Instaurar Processo Administrativo Disciplinar com a finalidade de apurar a responsabilidade funcional do Docente  do Campus de Foz do Iguaçu, por possível infringência da Resolução 099/2023 – COU no Art. 11, Inciso I, XVI, além dos previstos no Artigo 279 da Lei nº 6174/70, estando sujeito às penalidades previstas na legislação em vigor.   </t>
  </si>
  <si>
    <t>Portaria 3**2/2023-GRE, 07/11/2023</t>
  </si>
  <si>
    <t>Portaria 6***/2024, 21/02/2024 - Portaria 7***/2024-GRE, altera a presidência da comissão</t>
  </si>
  <si>
    <t>e-Protocolo 21.***.***-3 (resultado de Sindicância sob e-Protocolo 21.***.***-2)</t>
  </si>
  <si>
    <r>
      <t>Instaurar Processo Disciplinar Discente com a finalidade de apurar os fatos envolvendo o discente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 do Campus de Francisco Beltrão, por possível infringência ao Art. 10, Incisos I -  e Art. 11, incisos XVI -  da Resolução nº 099/2023-COU, estando sujeito às penalidades previstas na legislação em vigor.</t>
    </r>
  </si>
  <si>
    <t>PORTARIA Nº 0**8/2024-GRE, DE 28/02/2024</t>
  </si>
  <si>
    <t xml:space="preserve">e-Protocolo 18.***.***-5 </t>
  </si>
  <si>
    <t xml:space="preserve">Instaurar Processo Administrativo Disciplinar com a finalidade de apurar a responsabilidade da Discente  no Hospital Universitário do Oeste do Paraná - HUOP, por possível infringência ao Inciso IV do Artigo 9º; Incisos VI, XXVI e XXXIX do Artigo 10 e Inciso VI do Artigo 26, da Resolução nº 046/2008-COU (Código Disciplinar da Unioeste), estando sujeito às penalidades previstas na legislação em vigor.   </t>
  </si>
  <si>
    <t>PORTARIA Nº 3***/2022-GRE</t>
  </si>
  <si>
    <t>ENCERRADO. Decidido pela aplicação da penalidade de EXCLUSÃO.Encaminhado recurso, acolhido  e DECIDIDO PELO ARQUIVAMENTO.</t>
  </si>
  <si>
    <t>e-Protocolo n°  21.***.***-4 - TAC</t>
  </si>
  <si>
    <t xml:space="preserve">Termo de Ajustamento de Condua - TAC, celebrado entre as partes interessadas, resultado do PAD instaurado com documentação anexa ao e-Protocolo 19.***.***-6 </t>
  </si>
  <si>
    <t>Processo n° 20.***.***6-2</t>
  </si>
  <si>
    <t xml:space="preserve">Instaurar Procedimento Administrativo de Responsabilização – PAR, com a finalidade de apurar possível comportamento inadequado da prestadora de Serviço  em exercício no Hospital Universitário do Oeste do Paraná, mediante Chamamento Público, por descumprimento do contrato de adesão nº ***/2021, como medida prévia à aplicação das sanções administrativas previstas na Legislação em Vigor, resguardando o direito de defesa.   </t>
  </si>
  <si>
    <t>PORTARIA Nº 1**9/2023-GRE</t>
  </si>
  <si>
    <t xml:space="preserve">e-Protocolo 20.***.***-2 </t>
  </si>
  <si>
    <t xml:space="preserve">Instaurar Processo Administrativo Disciplinar com a finalidade de apurar a responsabilidade funcional do Servidor  lotado no Hospital Universitário do Oeste do Paraná, por possível infringência do Art. 10, Inciso III; Inciso VI ;Art. 11, Inciso XII -Inciso XXIX - XXXV -  Resolução 099/2023 – COU, estando sujeito às penalidades previstas na legislação em vigor.   </t>
  </si>
  <si>
    <t xml:space="preserve">PORTARIA Nº 2**4/2023-GRE, DE 27 DE JUlHO DE 2023. </t>
  </si>
  <si>
    <t>ENCERRADO, AGUARDANDO ANÁLISE JURÍDICA</t>
  </si>
  <si>
    <t>e-Protocolo 21.***.***-9</t>
  </si>
  <si>
    <t>Instaurar Processo Administrativo Disciplinar com a finalidade de apurar os fatos relatados e eventuais responsabilidades envolvendo a prestadora de serviços contratada em regime de Chamamento Público, por possível infringência do Art. 10, inciso I, II, IV e Art. 11, Incisos I, II, IV, VIII, IX, XI da Resolução 099/2023*-COU e sujeita as penalidades previstas na lei estadual 15.608/2007, resguardado o direito de defesa.</t>
  </si>
  <si>
    <t>PORTARIA 0**/2023 - DG</t>
  </si>
  <si>
    <t>PORTARIA 0**1/2023 - DG</t>
  </si>
  <si>
    <r>
      <t>Determinar a instauração de Processo Administrativo Disciplinar com a finalidade de apurar a responsabilidade funcional do servidor em exercício no Hospital Universitário do Oeste do Paraná, por possível infringência da Resolução 099/2023 – COU no Art. 2º inciso VI e Art. 10 – inciso I, além dos previstos no Artigo 279 da Lei nº 6174/70, estando sujeito às penalidades previstas na legislação em vigor</t>
    </r>
    <r>
      <rPr>
        <b/>
        <sz val="12"/>
        <color theme="1"/>
        <rFont val="Arial"/>
        <family val="2"/>
      </rPr>
      <t>.</t>
    </r>
  </si>
  <si>
    <t>PORTARIA Nº 3**5/2023-GRE, de 05/12/2023</t>
  </si>
  <si>
    <t>e-Protocolo 21.***.**-1</t>
  </si>
  <si>
    <t>e-Protocolo 21.***.***-7</t>
  </si>
  <si>
    <t xml:space="preserve">instaurar Sindicância para apurar os fatos e eventuais irregulariddes envovendo a servidora temporária </t>
  </si>
  <si>
    <t xml:space="preserve">Instaurar Sindicâcia para apurar os fatos e eventuais irregularidades, envolvendo o servidor temporário </t>
  </si>
  <si>
    <t>PORTARIA Nº 1**/2024</t>
  </si>
  <si>
    <t xml:space="preserve">21.***.***-4           </t>
  </si>
  <si>
    <t xml:space="preserve">Instaurar Processo Administrativo Disciplinar com a finalidade de apurar a responsabilidade funcional da Servidora, lotada na SESA em exercício no Hospital Universitário do Oeste do Paraná, por possível infringência do Art. 10 Inciso I -  da Resolução 099/2023 – COU, estando sujeito às penalidades previstas na legislação em vigor.   </t>
  </si>
  <si>
    <t>Instauração de Processo Administrativo de Responsabilização - PAR, para apurar eventuais irregularidades envolvendo o prestador de serviços</t>
  </si>
  <si>
    <t>21.***.***-3</t>
  </si>
  <si>
    <t>21.***.***-9</t>
  </si>
  <si>
    <t>Instauração de Sindicância para apurar fatos e eventuais responsabilidades envolvendo a servidora estatutária.</t>
  </si>
  <si>
    <t>PORTARIA Nº 1**/2023</t>
  </si>
  <si>
    <t>PORTARIA 1**8/2024 - GRE</t>
  </si>
  <si>
    <t>PORTARIA 0**/2024</t>
  </si>
  <si>
    <t xml:space="preserve">Instauração de Sindicância para apurar eventual irresponsabilidade da servidora temporária </t>
  </si>
  <si>
    <t>21.***.***-0</t>
  </si>
  <si>
    <t>21.***.***-7</t>
  </si>
  <si>
    <t xml:space="preserve">21.***.***-8                </t>
  </si>
  <si>
    <t xml:space="preserve">Instauração de Processo Administrativo de Responsabilização - PAR, para apurar possíveis irreguladores envolvendo os prestadores de serviços </t>
  </si>
  <si>
    <t xml:space="preserve">Instaurar Processo Administrativo Disciplinar com a finalidade de apurar a responsabilidade funcional da Servidora lotada no Hospital Universitário do Oeste do Paraná, por possível infringência do Art. 11, Inciso VII da Resolução 099/2023 – COU, estando sujeito às penalidades previstas na legislação em vigor.   </t>
  </si>
  <si>
    <t>PORTARIA 1**27/2024 - GRE</t>
  </si>
  <si>
    <t>e-Protocolo 19.***.***-4</t>
  </si>
  <si>
    <t xml:space="preserve">Instaurar Processo Administrativo Disciplinar com a finalidade de apurar a responsabilidade funcional da Docente Professora, lotada no Campus de Toledo, por possível infringência do artigo 9º, incisos II, III, VI e VII e Artigo 10, inciso II, III, VIII, IX e XXXIII do Código Disciplinar da Unioeste, aprovado pela Resolução no 046/2008-COU, no que tange as condutas vedadas aos membros da Comunidade Acadêmica, e Artigo 279, Inciso VI, da Lei 6174/70, estando sujeito às penalidades previstas na legislação em vigor.   </t>
  </si>
  <si>
    <t>Portaria 6**/2023-GRE</t>
  </si>
  <si>
    <t>ENCERRADO. prazo de recurso</t>
  </si>
  <si>
    <t xml:space="preserve">e-Protocolo 20.***.***-0      </t>
  </si>
  <si>
    <t xml:space="preserve">PDD </t>
  </si>
  <si>
    <t>PORTARIA 3**8/2023 - GRE 05/09/2023</t>
  </si>
  <si>
    <t xml:space="preserve">Instaurar Processo Administrativo Disciplinar coma finalidade de apurar a responsabilidade funcional do docente do Campus de Toledo, por possível infrigência da Resolução 099/2023 - COU - Art.10,  Inciso I ;  Art.11, Inciso I; XXV  e  XXXVIII -ou incisos III, IV da Lei nº 6174/70, estando sujeito às penalidades previstas na legislação em vigor.                </t>
  </si>
  <si>
    <t xml:space="preserve">e-Protocolo 20.***.***-5          </t>
  </si>
  <si>
    <t xml:space="preserve">e-Protocolo 20.***.***-3          </t>
  </si>
  <si>
    <t>PORTARIA 2**4/2023-GRE</t>
  </si>
  <si>
    <t>PORTARIA 0**/2024-DG</t>
  </si>
  <si>
    <t>Instaurar Sindicância para apurar fatos contidos no e-Protocolo 21.***.***-2</t>
  </si>
  <si>
    <t>e-Protocolo 21.***.***-2</t>
  </si>
  <si>
    <t>e-Protocolo 22.***.***-0</t>
  </si>
  <si>
    <t>Instaurar Sindicância para apurar os fatos relatados no Processo nº 19.***.***-4, de denúncias quanto a exequibilidade de integralização de Curso Superior, Modalidade a Distância, ofertado no campus de Cascavel. Informação Técnica PROGRAD.</t>
  </si>
  <si>
    <t>Instaurar Sindicância para apurar os fatos de eventuais rsponsabilidades prestador de serviço</t>
  </si>
  <si>
    <t xml:space="preserve">Instaurar Processo Disciplinar Discente com a finalidade de apurar os fatos narrados no Processo nº 20.***.***-0, envolvendo o discente ,  do Campus de Toledo, por possível infringência aos Art. 3º, Art. 9º e Art. 10, incisos IX, XVI e XXXVIII da Resolução nº 046/2008-COU (Código Disciplinar da Unioeste), estando sujeito às penalidades previstas na legislação em vigor.   </t>
  </si>
  <si>
    <t>Homologação de TAC, oriundo da investigação protocolada sob nº 21.***.***-9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</si>
</sst>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2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rgb="FF0070C0"/>
      </patternFill>
    </fill>
    <fill>
      <patternFill patternType="solid">
        <fgColor rgb="FF1BB10F"/>
        <bgColor rgb="FF1BB10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14" fontId="3" fillId="4" borderId="4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11" borderId="5" xfId="0" applyFont="1" applyFill="1" applyBorder="1" applyAlignment="1">
      <alignment horizontal="center"/>
    </xf>
    <xf numFmtId="0" fontId="4" fillId="12" borderId="5" xfId="0" applyFont="1" applyFill="1" applyBorder="1" applyAlignment="1">
      <alignment horizontal="center"/>
    </xf>
    <xf numFmtId="0" fontId="4" fillId="13" borderId="5" xfId="0" applyFont="1" applyFill="1" applyBorder="1" applyAlignment="1">
      <alignment horizontal="center"/>
    </xf>
    <xf numFmtId="0" fontId="4" fillId="14" borderId="5" xfId="0" applyFont="1" applyFill="1" applyBorder="1" applyAlignment="1">
      <alignment horizontal="center"/>
    </xf>
    <xf numFmtId="0" fontId="3" fillId="15" borderId="5" xfId="0" applyFont="1" applyFill="1" applyBorder="1" applyAlignment="1">
      <alignment horizontal="center"/>
    </xf>
    <xf numFmtId="0" fontId="3" fillId="16" borderId="5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3" fillId="17" borderId="6" xfId="0" applyFont="1" applyFill="1" applyBorder="1" applyAlignment="1">
      <alignment horizontal="center" vertical="center"/>
    </xf>
    <xf numFmtId="0" fontId="13" fillId="17" borderId="6" xfId="0" applyFont="1" applyFill="1" applyBorder="1" applyAlignment="1">
      <alignment horizontal="left" vertical="center"/>
    </xf>
    <xf numFmtId="0" fontId="13" fillId="17" borderId="6" xfId="0" applyFont="1" applyFill="1" applyBorder="1" applyAlignment="1">
      <alignment horizontal="center"/>
    </xf>
    <xf numFmtId="0" fontId="13" fillId="17" borderId="6" xfId="0" applyFont="1" applyFill="1" applyBorder="1" applyAlignment="1">
      <alignment horizontal="left"/>
    </xf>
    <xf numFmtId="0" fontId="11" fillId="0" borderId="0" xfId="0" applyFont="1"/>
    <xf numFmtId="0" fontId="14" fillId="18" borderId="5" xfId="0" applyFont="1" applyFill="1" applyBorder="1" applyAlignment="1">
      <alignment vertical="center" wrapText="1"/>
    </xf>
    <xf numFmtId="0" fontId="14" fillId="18" borderId="5" xfId="0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 wrapText="1"/>
    </xf>
    <xf numFmtId="0" fontId="14" fillId="18" borderId="7" xfId="0" applyFont="1" applyFill="1" applyBorder="1" applyAlignment="1">
      <alignment vertical="center" wrapText="1"/>
    </xf>
    <xf numFmtId="0" fontId="14" fillId="18" borderId="7" xfId="0" applyFont="1" applyFill="1" applyBorder="1" applyAlignment="1">
      <alignment horizontal="center" vertical="center" wrapText="1"/>
    </xf>
    <xf numFmtId="0" fontId="6" fillId="18" borderId="7" xfId="0" applyFont="1" applyFill="1" applyBorder="1" applyAlignment="1">
      <alignment horizontal="center" vertical="center" wrapText="1"/>
    </xf>
    <xf numFmtId="0" fontId="6" fillId="18" borderId="4" xfId="0" applyFont="1" applyFill="1" applyBorder="1" applyAlignment="1">
      <alignment horizontal="center" vertical="center" wrapText="1"/>
    </xf>
    <xf numFmtId="0" fontId="13" fillId="17" borderId="12" xfId="0" applyFont="1" applyFill="1" applyBorder="1" applyAlignment="1">
      <alignment horizontal="center" vertical="center"/>
    </xf>
    <xf numFmtId="0" fontId="13" fillId="17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7" fillId="0" borderId="0" xfId="0" applyFont="1"/>
    <xf numFmtId="0" fontId="9" fillId="19" borderId="5" xfId="0" applyFont="1" applyFill="1" applyBorder="1" applyAlignment="1">
      <alignment horizontal="center" vertical="center" wrapText="1"/>
    </xf>
    <xf numFmtId="0" fontId="14" fillId="19" borderId="5" xfId="0" applyFont="1" applyFill="1" applyBorder="1" applyAlignment="1">
      <alignment horizontal="center" vertical="center" wrapText="1"/>
    </xf>
    <xf numFmtId="0" fontId="17" fillId="19" borderId="0" xfId="0" applyFont="1" applyFill="1"/>
    <xf numFmtId="0" fontId="9" fillId="19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6" fillId="19" borderId="6" xfId="0" applyFont="1" applyFill="1" applyBorder="1" applyAlignment="1">
      <alignment horizontal="center" vertical="center" wrapText="1"/>
    </xf>
    <xf numFmtId="0" fontId="6" fillId="19" borderId="6" xfId="0" applyFont="1" applyFill="1" applyBorder="1" applyAlignment="1">
      <alignment vertical="center" wrapText="1"/>
    </xf>
    <xf numFmtId="0" fontId="14" fillId="19" borderId="4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0" fontId="14" fillId="19" borderId="5" xfId="0" applyFont="1" applyFill="1" applyBorder="1" applyAlignment="1">
      <alignment vertical="center" wrapText="1"/>
    </xf>
    <xf numFmtId="14" fontId="14" fillId="19" borderId="5" xfId="0" applyNumberFormat="1" applyFont="1" applyFill="1" applyBorder="1" applyAlignment="1">
      <alignment horizontal="center" vertical="center" wrapText="1"/>
    </xf>
    <xf numFmtId="0" fontId="14" fillId="19" borderId="4" xfId="0" applyFont="1" applyFill="1" applyBorder="1" applyAlignment="1">
      <alignment vertical="center" wrapText="1"/>
    </xf>
    <xf numFmtId="14" fontId="14" fillId="19" borderId="4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/>
    </xf>
    <xf numFmtId="0" fontId="14" fillId="19" borderId="7" xfId="0" applyFont="1" applyFill="1" applyBorder="1" applyAlignment="1">
      <alignment vertical="top" wrapText="1"/>
    </xf>
    <xf numFmtId="0" fontId="14" fillId="19" borderId="7" xfId="0" applyFont="1" applyFill="1" applyBorder="1" applyAlignment="1">
      <alignment vertical="center" wrapText="1"/>
    </xf>
    <xf numFmtId="14" fontId="14" fillId="19" borderId="7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17" borderId="1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18" borderId="5" xfId="0" applyFont="1" applyFill="1" applyBorder="1" applyAlignment="1">
      <alignment horizontal="center" vertical="center" wrapText="1"/>
    </xf>
    <xf numFmtId="0" fontId="14" fillId="18" borderId="7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6" fillId="19" borderId="5" xfId="0" applyFont="1" applyFill="1" applyBorder="1" applyAlignment="1">
      <alignment horizontal="center" vertical="center" wrapText="1"/>
    </xf>
    <xf numFmtId="0" fontId="16" fillId="19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14" fontId="6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top" wrapText="1"/>
    </xf>
    <xf numFmtId="0" fontId="9" fillId="0" borderId="11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14" fontId="14" fillId="0" borderId="5" xfId="0" applyNumberFormat="1" applyFont="1" applyBorder="1" applyAlignment="1">
      <alignment horizontal="center" vertical="center" wrapText="1"/>
    </xf>
    <xf numFmtId="14" fontId="14" fillId="0" borderId="7" xfId="0" applyNumberFormat="1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14" fillId="18" borderId="8" xfId="0" applyFont="1" applyFill="1" applyBorder="1" applyAlignment="1">
      <alignment horizontal="center" vertical="center" wrapText="1"/>
    </xf>
    <xf numFmtId="0" fontId="14" fillId="18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14" fontId="14" fillId="18" borderId="5" xfId="0" applyNumberFormat="1" applyFont="1" applyFill="1" applyBorder="1" applyAlignment="1">
      <alignment horizontal="center" vertical="center" wrapText="1"/>
    </xf>
    <xf numFmtId="3" fontId="14" fillId="18" borderId="5" xfId="0" applyNumberFormat="1" applyFont="1" applyFill="1" applyBorder="1" applyAlignment="1">
      <alignment horizontal="center" vertical="center" wrapText="1"/>
    </xf>
    <xf numFmtId="3" fontId="14" fillId="18" borderId="7" xfId="0" applyNumberFormat="1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 wrapText="1"/>
    </xf>
    <xf numFmtId="0" fontId="6" fillId="18" borderId="7" xfId="0" applyFont="1" applyFill="1" applyBorder="1" applyAlignment="1">
      <alignment horizontal="center" vertical="center" wrapText="1"/>
    </xf>
    <xf numFmtId="14" fontId="14" fillId="18" borderId="7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top" wrapText="1"/>
    </xf>
    <xf numFmtId="0" fontId="9" fillId="0" borderId="7" xfId="0" applyFont="1" applyBorder="1" applyAlignment="1">
      <alignment horizontal="justify" vertical="top" wrapText="1"/>
    </xf>
    <xf numFmtId="14" fontId="9" fillId="0" borderId="5" xfId="0" applyNumberFormat="1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top" wrapText="1"/>
    </xf>
    <xf numFmtId="0" fontId="9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justify" vertical="top" wrapText="1"/>
    </xf>
    <xf numFmtId="0" fontId="16" fillId="0" borderId="14" xfId="0" applyFont="1" applyBorder="1" applyAlignment="1">
      <alignment horizontal="justify" vertical="top" wrapText="1"/>
    </xf>
    <xf numFmtId="0" fontId="16" fillId="0" borderId="10" xfId="0" applyFont="1" applyBorder="1" applyAlignment="1">
      <alignment horizontal="justify" vertical="top" wrapText="1"/>
    </xf>
    <xf numFmtId="0" fontId="16" fillId="0" borderId="6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8" fillId="19" borderId="5" xfId="0" applyFont="1" applyFill="1" applyBorder="1" applyAlignment="1">
      <alignment horizontal="center" vertical="center" wrapText="1"/>
    </xf>
    <xf numFmtId="0" fontId="8" fillId="19" borderId="7" xfId="0" applyFont="1" applyFill="1" applyBorder="1" applyAlignment="1">
      <alignment horizontal="center" vertical="center" wrapText="1"/>
    </xf>
    <xf numFmtId="0" fontId="9" fillId="19" borderId="5" xfId="0" applyFont="1" applyFill="1" applyBorder="1" applyAlignment="1">
      <alignment horizontal="center" vertical="center" wrapText="1"/>
    </xf>
    <xf numFmtId="0" fontId="9" fillId="19" borderId="7" xfId="0" applyFont="1" applyFill="1" applyBorder="1" applyAlignment="1">
      <alignment horizontal="center" vertical="center" wrapText="1"/>
    </xf>
    <xf numFmtId="0" fontId="16" fillId="19" borderId="5" xfId="0" applyFont="1" applyFill="1" applyBorder="1" applyAlignment="1">
      <alignment horizontal="justify" vertical="top" wrapText="1"/>
    </xf>
    <xf numFmtId="0" fontId="16" fillId="19" borderId="7" xfId="0" applyFont="1" applyFill="1" applyBorder="1" applyAlignment="1">
      <alignment horizontal="justify" vertical="top" wrapText="1"/>
    </xf>
    <xf numFmtId="14" fontId="16" fillId="19" borderId="5" xfId="0" applyNumberFormat="1" applyFont="1" applyFill="1" applyBorder="1" applyAlignment="1">
      <alignment horizontal="center" vertical="center" wrapText="1"/>
    </xf>
    <xf numFmtId="14" fontId="16" fillId="19" borderId="7" xfId="0" applyNumberFormat="1" applyFont="1" applyFill="1" applyBorder="1" applyAlignment="1">
      <alignment horizontal="center" vertical="center" wrapText="1"/>
    </xf>
    <xf numFmtId="0" fontId="16" fillId="19" borderId="5" xfId="0" applyFont="1" applyFill="1" applyBorder="1" applyAlignment="1">
      <alignment horizontal="center" vertical="center"/>
    </xf>
    <xf numFmtId="0" fontId="16" fillId="19" borderId="7" xfId="0" applyFont="1" applyFill="1" applyBorder="1" applyAlignment="1">
      <alignment horizontal="center" vertical="center"/>
    </xf>
    <xf numFmtId="0" fontId="14" fillId="19" borderId="5" xfId="0" applyFont="1" applyFill="1" applyBorder="1" applyAlignment="1">
      <alignment horizontal="center" vertical="center" wrapText="1"/>
    </xf>
    <xf numFmtId="0" fontId="14" fillId="19" borderId="7" xfId="0" applyFont="1" applyFill="1" applyBorder="1" applyAlignment="1">
      <alignment horizontal="center" vertical="center" wrapText="1"/>
    </xf>
    <xf numFmtId="14" fontId="16" fillId="0" borderId="5" xfId="0" applyNumberFormat="1" applyFont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justify" vertical="top" wrapText="1"/>
    </xf>
    <xf numFmtId="0" fontId="19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justify" vertical="top" wrapText="1"/>
    </xf>
    <xf numFmtId="0" fontId="2" fillId="19" borderId="7" xfId="0" applyFont="1" applyFill="1" applyBorder="1" applyAlignment="1">
      <alignment horizontal="justify" vertical="top" wrapText="1"/>
    </xf>
    <xf numFmtId="0" fontId="2" fillId="19" borderId="5" xfId="0" applyFont="1" applyFill="1" applyBorder="1" applyAlignment="1">
      <alignment horizontal="center" vertical="center" wrapText="1"/>
    </xf>
    <xf numFmtId="0" fontId="2" fillId="19" borderId="7" xfId="0" applyFont="1" applyFill="1" applyBorder="1" applyAlignment="1">
      <alignment horizontal="center" vertical="center" wrapText="1"/>
    </xf>
    <xf numFmtId="14" fontId="16" fillId="19" borderId="5" xfId="0" applyNumberFormat="1" applyFont="1" applyFill="1" applyBorder="1" applyAlignment="1">
      <alignment horizontal="center" vertical="center"/>
    </xf>
    <xf numFmtId="14" fontId="16" fillId="19" borderId="7" xfId="0" applyNumberFormat="1" applyFont="1" applyFill="1" applyBorder="1" applyAlignment="1">
      <alignment horizontal="center" vertical="center"/>
    </xf>
    <xf numFmtId="0" fontId="2" fillId="19" borderId="5" xfId="0" applyFont="1" applyFill="1" applyBorder="1" applyAlignment="1">
      <alignment horizontal="justify" vertical="top" wrapText="1"/>
    </xf>
    <xf numFmtId="0" fontId="5" fillId="19" borderId="5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6" fillId="19" borderId="5" xfId="0" applyFont="1" applyFill="1" applyBorder="1" applyAlignment="1">
      <alignment horizontal="center" vertical="center" wrapText="1"/>
    </xf>
    <xf numFmtId="0" fontId="6" fillId="19" borderId="7" xfId="0" applyFont="1" applyFill="1" applyBorder="1" applyAlignment="1">
      <alignment horizontal="center" vertical="center" wrapText="1"/>
    </xf>
    <xf numFmtId="0" fontId="6" fillId="19" borderId="5" xfId="0" applyFont="1" applyFill="1" applyBorder="1" applyAlignment="1">
      <alignment horizontal="justify" vertical="top" wrapText="1"/>
    </xf>
    <xf numFmtId="0" fontId="6" fillId="19" borderId="7" xfId="0" applyFont="1" applyFill="1" applyBorder="1" applyAlignment="1">
      <alignment horizontal="justify" vertical="top" wrapText="1"/>
    </xf>
    <xf numFmtId="14" fontId="6" fillId="19" borderId="5" xfId="0" applyNumberFormat="1" applyFont="1" applyFill="1" applyBorder="1" applyAlignment="1">
      <alignment horizontal="center" vertical="center" wrapText="1"/>
    </xf>
    <xf numFmtId="14" fontId="6" fillId="19" borderId="7" xfId="0" applyNumberFormat="1" applyFont="1" applyFill="1" applyBorder="1" applyAlignment="1">
      <alignment horizontal="center" vertical="center" wrapText="1"/>
    </xf>
    <xf numFmtId="0" fontId="14" fillId="19" borderId="5" xfId="0" applyFont="1" applyFill="1" applyBorder="1" applyAlignment="1">
      <alignment horizontal="justify" vertical="top" wrapText="1"/>
    </xf>
    <xf numFmtId="0" fontId="14" fillId="19" borderId="7" xfId="0" applyFont="1" applyFill="1" applyBorder="1" applyAlignment="1">
      <alignment horizontal="justify" vertical="top" wrapText="1"/>
    </xf>
    <xf numFmtId="14" fontId="14" fillId="19" borderId="5" xfId="0" applyNumberFormat="1" applyFont="1" applyFill="1" applyBorder="1" applyAlignment="1">
      <alignment horizontal="center" vertical="center"/>
    </xf>
    <xf numFmtId="14" fontId="14" fillId="19" borderId="7" xfId="0" applyNumberFormat="1" applyFont="1" applyFill="1" applyBorder="1" applyAlignment="1">
      <alignment horizontal="center" vertical="center"/>
    </xf>
    <xf numFmtId="0" fontId="7" fillId="19" borderId="5" xfId="0" applyFont="1" applyFill="1" applyBorder="1" applyAlignment="1">
      <alignment horizontal="center" vertical="center" wrapText="1"/>
    </xf>
    <xf numFmtId="0" fontId="7" fillId="19" borderId="7" xfId="0" applyFont="1" applyFill="1" applyBorder="1" applyAlignment="1">
      <alignment horizontal="center" vertical="center" wrapText="1"/>
    </xf>
    <xf numFmtId="0" fontId="5" fillId="19" borderId="9" xfId="0" applyFont="1" applyFill="1" applyBorder="1" applyAlignment="1">
      <alignment horizontal="center" vertical="center" wrapText="1"/>
    </xf>
    <xf numFmtId="0" fontId="5" fillId="19" borderId="11" xfId="0" applyFont="1" applyFill="1" applyBorder="1" applyAlignment="1">
      <alignment horizontal="center" vertical="center" wrapText="1"/>
    </xf>
    <xf numFmtId="0" fontId="6" fillId="19" borderId="6" xfId="0" applyFont="1" applyFill="1" applyBorder="1" applyAlignment="1">
      <alignment horizontal="center" vertical="center" wrapText="1"/>
    </xf>
    <xf numFmtId="0" fontId="14" fillId="19" borderId="8" xfId="0" applyFont="1" applyFill="1" applyBorder="1" applyAlignment="1">
      <alignment horizontal="justify" vertical="top"/>
    </xf>
    <xf numFmtId="0" fontId="14" fillId="19" borderId="14" xfId="0" applyFont="1" applyFill="1" applyBorder="1" applyAlignment="1">
      <alignment horizontal="justify" vertical="top"/>
    </xf>
    <xf numFmtId="0" fontId="14" fillId="19" borderId="6" xfId="0" applyFont="1" applyFill="1" applyBorder="1" applyAlignment="1">
      <alignment horizontal="center" vertical="center" wrapText="1"/>
    </xf>
    <xf numFmtId="14" fontId="14" fillId="19" borderId="6" xfId="0" applyNumberFormat="1" applyFont="1" applyFill="1" applyBorder="1" applyAlignment="1">
      <alignment horizontal="center" vertical="center"/>
    </xf>
    <xf numFmtId="0" fontId="6" fillId="19" borderId="8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6" fillId="19" borderId="4" xfId="0" applyFont="1" applyFill="1" applyBorder="1" applyAlignment="1">
      <alignment horizontal="center" vertical="center" wrapText="1"/>
    </xf>
    <xf numFmtId="0" fontId="5" fillId="19" borderId="6" xfId="0" applyFont="1" applyFill="1" applyBorder="1" applyAlignment="1">
      <alignment horizontal="center" vertical="center" wrapText="1"/>
    </xf>
    <xf numFmtId="0" fontId="14" fillId="19" borderId="5" xfId="0" applyFont="1" applyFill="1" applyBorder="1" applyAlignment="1">
      <alignment horizontal="center" vertical="top" wrapText="1"/>
    </xf>
    <xf numFmtId="0" fontId="14" fillId="19" borderId="4" xfId="0" applyFont="1" applyFill="1" applyBorder="1" applyAlignment="1">
      <alignment horizontal="center" vertical="top" wrapText="1"/>
    </xf>
    <xf numFmtId="0" fontId="14" fillId="19" borderId="7" xfId="0" applyFont="1" applyFill="1" applyBorder="1" applyAlignment="1">
      <alignment horizontal="center" vertical="top" wrapText="1"/>
    </xf>
    <xf numFmtId="0" fontId="14" fillId="19" borderId="4" xfId="0" applyFont="1" applyFill="1" applyBorder="1" applyAlignment="1">
      <alignment horizontal="center" vertical="center" wrapText="1"/>
    </xf>
    <xf numFmtId="14" fontId="14" fillId="19" borderId="4" xfId="0" applyNumberFormat="1" applyFont="1" applyFill="1" applyBorder="1" applyAlignment="1">
      <alignment horizontal="center" vertical="center"/>
    </xf>
    <xf numFmtId="14" fontId="14" fillId="19" borderId="5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6" fillId="19" borderId="5" xfId="0" applyFont="1" applyFill="1" applyBorder="1" applyAlignment="1">
      <alignment horizontal="center" vertical="center"/>
    </xf>
    <xf numFmtId="0" fontId="6" fillId="19" borderId="7" xfId="0" applyFont="1" applyFill="1" applyBorder="1" applyAlignment="1">
      <alignment horizontal="center" vertical="center"/>
    </xf>
    <xf numFmtId="0" fontId="14" fillId="19" borderId="4" xfId="0" applyFont="1" applyFill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F3056-7306-47AE-9779-E6950BC9A164}">
  <dimension ref="A1:AD77"/>
  <sheetViews>
    <sheetView tabSelected="1" topLeftCell="A69" zoomScaleNormal="100" workbookViewId="0">
      <selection activeCell="E76" sqref="E76"/>
    </sheetView>
  </sheetViews>
  <sheetFormatPr defaultColWidth="10.140625" defaultRowHeight="15" x14ac:dyDescent="0.25"/>
  <cols>
    <col min="1" max="1" width="10.5703125" customWidth="1"/>
    <col min="2" max="2" width="12" bestFit="1" customWidth="1"/>
    <col min="3" max="3" width="43.28515625" customWidth="1"/>
    <col min="4" max="4" width="30.42578125" customWidth="1"/>
    <col min="5" max="5" width="71.42578125" customWidth="1"/>
    <col min="6" max="6" width="31.42578125" customWidth="1"/>
    <col min="7" max="7" width="33.5703125" bestFit="1" customWidth="1"/>
    <col min="8" max="8" width="26.42578125" bestFit="1" customWidth="1"/>
    <col min="9" max="9" width="33.28515625" customWidth="1"/>
    <col min="11" max="11" width="10.140625" style="60"/>
    <col min="20" max="20" width="18.140625" bestFit="1" customWidth="1"/>
    <col min="21" max="21" width="21" bestFit="1" customWidth="1"/>
    <col min="22" max="22" width="20.42578125" bestFit="1" customWidth="1"/>
    <col min="23" max="23" width="18.28515625" bestFit="1" customWidth="1"/>
    <col min="24" max="24" width="10.7109375" bestFit="1" customWidth="1"/>
    <col min="25" max="25" width="36.42578125" bestFit="1" customWidth="1"/>
    <col min="26" max="26" width="15.42578125" bestFit="1" customWidth="1"/>
    <col min="27" max="27" width="46.140625" bestFit="1" customWidth="1"/>
    <col min="28" max="28" width="16" bestFit="1" customWidth="1"/>
    <col min="29" max="29" width="14.42578125" bestFit="1" customWidth="1"/>
  </cols>
  <sheetData>
    <row r="1" spans="1:29" ht="18.75" thickBot="1" x14ac:dyDescent="0.3">
      <c r="A1" s="77" t="s">
        <v>0</v>
      </c>
      <c r="B1" s="77"/>
      <c r="C1" s="77"/>
      <c r="D1" s="77"/>
      <c r="E1" s="77"/>
      <c r="F1" s="77"/>
      <c r="G1" s="77"/>
      <c r="H1" s="77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8.75" thickBot="1" x14ac:dyDescent="0.3">
      <c r="A2" s="78" t="s">
        <v>1</v>
      </c>
      <c r="B2" s="79"/>
      <c r="C2" s="79"/>
      <c r="D2" s="79"/>
      <c r="E2" s="79"/>
      <c r="F2" s="79"/>
      <c r="G2" s="79"/>
      <c r="H2" s="79"/>
      <c r="I2" s="3" t="s">
        <v>2</v>
      </c>
      <c r="J2" s="1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0" customFormat="1" ht="16.5" customHeight="1" x14ac:dyDescent="0.25">
      <c r="A3" s="4" t="s">
        <v>3</v>
      </c>
      <c r="B3" s="5" t="s">
        <v>4</v>
      </c>
      <c r="C3" s="4" t="s">
        <v>5</v>
      </c>
      <c r="D3" s="4" t="s">
        <v>6</v>
      </c>
      <c r="E3" s="5" t="s">
        <v>7</v>
      </c>
      <c r="F3" s="5" t="s">
        <v>8</v>
      </c>
      <c r="G3" s="6" t="s">
        <v>9</v>
      </c>
      <c r="H3" s="4" t="s">
        <v>10</v>
      </c>
      <c r="I3" s="7" t="s">
        <v>11</v>
      </c>
      <c r="J3" s="8" t="s">
        <v>12</v>
      </c>
      <c r="K3" s="9" t="s">
        <v>13</v>
      </c>
      <c r="L3" s="10" t="s">
        <v>14</v>
      </c>
      <c r="M3" s="11" t="s">
        <v>15</v>
      </c>
      <c r="N3" s="12" t="s">
        <v>16</v>
      </c>
      <c r="O3" s="13" t="s">
        <v>17</v>
      </c>
      <c r="P3" s="14" t="s">
        <v>18</v>
      </c>
      <c r="Q3" s="15" t="s">
        <v>19</v>
      </c>
      <c r="R3" s="16" t="s">
        <v>20</v>
      </c>
      <c r="S3" s="17" t="s">
        <v>21</v>
      </c>
      <c r="T3" s="18" t="s">
        <v>22</v>
      </c>
      <c r="U3" s="18" t="s">
        <v>23</v>
      </c>
      <c r="V3" s="18" t="s">
        <v>24</v>
      </c>
      <c r="W3" s="18" t="s">
        <v>25</v>
      </c>
      <c r="X3" s="18" t="s">
        <v>26</v>
      </c>
      <c r="Y3" s="18" t="s">
        <v>27</v>
      </c>
      <c r="Z3" s="18" t="s">
        <v>28</v>
      </c>
      <c r="AA3" s="18" t="s">
        <v>29</v>
      </c>
      <c r="AB3" s="18" t="s">
        <v>30</v>
      </c>
      <c r="AC3" s="19" t="s">
        <v>31</v>
      </c>
    </row>
    <row r="4" spans="1:29" s="21" customFormat="1" ht="76.5" customHeight="1" x14ac:dyDescent="0.25">
      <c r="A4" s="80">
        <v>1</v>
      </c>
      <c r="B4" s="82" t="s">
        <v>32</v>
      </c>
      <c r="C4" s="82" t="s">
        <v>13</v>
      </c>
      <c r="D4" s="82" t="s">
        <v>58</v>
      </c>
      <c r="E4" s="83" t="s">
        <v>59</v>
      </c>
      <c r="F4" s="82" t="s">
        <v>60</v>
      </c>
      <c r="G4" s="85">
        <v>44354</v>
      </c>
      <c r="H4" s="86">
        <v>10949</v>
      </c>
      <c r="I4" s="96" t="s">
        <v>61</v>
      </c>
      <c r="J4" s="88"/>
      <c r="K4" s="88" t="s">
        <v>33</v>
      </c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2" t="s">
        <v>62</v>
      </c>
      <c r="X4" s="88"/>
      <c r="Y4" s="88"/>
      <c r="Z4" s="88"/>
      <c r="AA4" s="88"/>
      <c r="AB4" s="88"/>
      <c r="AC4" s="88"/>
    </row>
    <row r="5" spans="1:29" s="21" customFormat="1" ht="15" customHeight="1" x14ac:dyDescent="0.25">
      <c r="A5" s="81"/>
      <c r="B5" s="69"/>
      <c r="C5" s="69"/>
      <c r="D5" s="69"/>
      <c r="E5" s="84"/>
      <c r="F5" s="69"/>
      <c r="G5" s="69"/>
      <c r="H5" s="87"/>
      <c r="I5" s="97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69"/>
      <c r="X5" s="89"/>
      <c r="Y5" s="89"/>
      <c r="Z5" s="89"/>
      <c r="AA5" s="89"/>
      <c r="AB5" s="89"/>
      <c r="AC5" s="89"/>
    </row>
    <row r="6" spans="1:29" s="23" customFormat="1" ht="121.5" customHeight="1" x14ac:dyDescent="0.25">
      <c r="A6" s="90">
        <v>2</v>
      </c>
      <c r="B6" s="70" t="s">
        <v>32</v>
      </c>
      <c r="C6" s="92" t="s">
        <v>13</v>
      </c>
      <c r="D6" s="70" t="s">
        <v>63</v>
      </c>
      <c r="E6" s="94" t="s">
        <v>64</v>
      </c>
      <c r="F6" s="70" t="s">
        <v>65</v>
      </c>
      <c r="G6" s="70" t="s">
        <v>57</v>
      </c>
      <c r="H6" s="70">
        <v>11049</v>
      </c>
      <c r="I6" s="98" t="s">
        <v>66</v>
      </c>
      <c r="J6" s="70"/>
      <c r="K6" s="70" t="s">
        <v>33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29" s="23" customFormat="1" ht="15" customHeight="1" x14ac:dyDescent="0.25">
      <c r="A7" s="91"/>
      <c r="B7" s="71"/>
      <c r="C7" s="93"/>
      <c r="D7" s="71"/>
      <c r="E7" s="95"/>
      <c r="F7" s="71"/>
      <c r="G7" s="71"/>
      <c r="H7" s="71"/>
      <c r="I7" s="99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</row>
    <row r="8" spans="1:29" s="23" customFormat="1" ht="204.75" customHeight="1" x14ac:dyDescent="0.25">
      <c r="A8" s="90">
        <v>3</v>
      </c>
      <c r="B8" s="70" t="s">
        <v>32</v>
      </c>
      <c r="C8" s="92" t="s">
        <v>13</v>
      </c>
      <c r="D8" s="24" t="s">
        <v>67</v>
      </c>
      <c r="E8" s="100" t="s">
        <v>68</v>
      </c>
      <c r="F8" s="102" t="s">
        <v>69</v>
      </c>
      <c r="G8" s="104">
        <v>45273</v>
      </c>
      <c r="H8" s="105">
        <v>11561</v>
      </c>
      <c r="I8" s="70" t="s">
        <v>34</v>
      </c>
      <c r="J8" s="70"/>
      <c r="K8" s="70" t="s">
        <v>33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 s="23" customFormat="1" x14ac:dyDescent="0.25">
      <c r="A9" s="91"/>
      <c r="B9" s="71"/>
      <c r="C9" s="93"/>
      <c r="D9" s="22"/>
      <c r="E9" s="101"/>
      <c r="F9" s="103"/>
      <c r="G9" s="104"/>
      <c r="H9" s="105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</row>
    <row r="10" spans="1:29" s="23" customFormat="1" ht="36" customHeight="1" x14ac:dyDescent="0.25">
      <c r="A10" s="90">
        <v>4</v>
      </c>
      <c r="B10" s="70" t="s">
        <v>32</v>
      </c>
      <c r="C10" s="92" t="s">
        <v>35</v>
      </c>
      <c r="D10" s="25" t="s">
        <v>70</v>
      </c>
      <c r="E10" s="106" t="s">
        <v>71</v>
      </c>
      <c r="F10" s="102" t="s">
        <v>72</v>
      </c>
      <c r="G10" s="104">
        <v>45397</v>
      </c>
      <c r="H10" s="105"/>
      <c r="I10" s="70"/>
      <c r="J10" s="70" t="s">
        <v>33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s="23" customFormat="1" ht="43.5" customHeight="1" x14ac:dyDescent="0.25">
      <c r="A11" s="91"/>
      <c r="B11" s="71"/>
      <c r="C11" s="93"/>
      <c r="D11" s="22"/>
      <c r="E11" s="107"/>
      <c r="F11" s="103"/>
      <c r="G11" s="104"/>
      <c r="H11" s="105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</row>
    <row r="12" spans="1:29" s="23" customFormat="1" x14ac:dyDescent="0.25">
      <c r="A12" s="90">
        <v>5</v>
      </c>
      <c r="B12" s="70" t="s">
        <v>32</v>
      </c>
      <c r="C12" s="92" t="s">
        <v>14</v>
      </c>
      <c r="D12" s="25" t="s">
        <v>73</v>
      </c>
      <c r="E12" s="106" t="s">
        <v>74</v>
      </c>
      <c r="F12" s="102" t="s">
        <v>72</v>
      </c>
      <c r="G12" s="104">
        <v>45398</v>
      </c>
      <c r="H12" s="105"/>
      <c r="I12" s="70"/>
      <c r="J12" s="70"/>
      <c r="K12" s="70"/>
      <c r="L12" s="70" t="s">
        <v>33</v>
      </c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s="23" customFormat="1" ht="48" customHeight="1" x14ac:dyDescent="0.25">
      <c r="A13" s="91"/>
      <c r="B13" s="71"/>
      <c r="C13" s="93"/>
      <c r="D13" s="22"/>
      <c r="E13" s="107"/>
      <c r="F13" s="103"/>
      <c r="G13" s="104"/>
      <c r="H13" s="105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spans="1:29" s="30" customFormat="1" ht="15.75" x14ac:dyDescent="0.25">
      <c r="A14" s="26" t="s">
        <v>3</v>
      </c>
      <c r="B14" s="27" t="s">
        <v>4</v>
      </c>
      <c r="C14" s="26" t="s">
        <v>5</v>
      </c>
      <c r="D14" s="26" t="s">
        <v>6</v>
      </c>
      <c r="E14" s="27" t="s">
        <v>7</v>
      </c>
      <c r="F14" s="27" t="s">
        <v>8</v>
      </c>
      <c r="G14" s="26" t="s">
        <v>9</v>
      </c>
      <c r="H14" s="26" t="s">
        <v>10</v>
      </c>
      <c r="I14" s="26" t="s">
        <v>11</v>
      </c>
      <c r="J14" s="28" t="s">
        <v>12</v>
      </c>
      <c r="K14" s="28" t="s">
        <v>13</v>
      </c>
      <c r="L14" s="28" t="s">
        <v>14</v>
      </c>
      <c r="M14" s="28" t="s">
        <v>15</v>
      </c>
      <c r="N14" s="28" t="s">
        <v>16</v>
      </c>
      <c r="O14" s="28" t="s">
        <v>17</v>
      </c>
      <c r="P14" s="28" t="s">
        <v>18</v>
      </c>
      <c r="Q14" s="28" t="s">
        <v>19</v>
      </c>
      <c r="R14" s="28" t="s">
        <v>20</v>
      </c>
      <c r="S14" s="28" t="s">
        <v>21</v>
      </c>
      <c r="T14" s="28" t="s">
        <v>22</v>
      </c>
      <c r="U14" s="28" t="s">
        <v>23</v>
      </c>
      <c r="V14" s="28" t="s">
        <v>24</v>
      </c>
      <c r="W14" s="28" t="s">
        <v>25</v>
      </c>
      <c r="X14" s="28" t="s">
        <v>26</v>
      </c>
      <c r="Y14" s="28" t="s">
        <v>27</v>
      </c>
      <c r="Z14" s="28" t="s">
        <v>28</v>
      </c>
      <c r="AA14" s="28" t="s">
        <v>29</v>
      </c>
      <c r="AB14" s="28" t="s">
        <v>30</v>
      </c>
      <c r="AC14" s="29" t="s">
        <v>31</v>
      </c>
    </row>
    <row r="15" spans="1:29" s="23" customFormat="1" ht="36.75" customHeight="1" x14ac:dyDescent="0.25">
      <c r="A15" s="108">
        <v>1</v>
      </c>
      <c r="B15" s="66" t="s">
        <v>36</v>
      </c>
      <c r="C15" s="110" t="s">
        <v>15</v>
      </c>
      <c r="D15" s="66" t="s">
        <v>79</v>
      </c>
      <c r="E15" s="112" t="s">
        <v>80</v>
      </c>
      <c r="F15" s="66" t="s">
        <v>75</v>
      </c>
      <c r="G15" s="114">
        <v>45012</v>
      </c>
      <c r="H15" s="116">
        <v>11387</v>
      </c>
      <c r="I15" s="118" t="s">
        <v>37</v>
      </c>
      <c r="J15" s="82"/>
      <c r="K15" s="82"/>
      <c r="L15" s="82"/>
      <c r="M15" s="82" t="s">
        <v>33</v>
      </c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</row>
    <row r="16" spans="1:29" s="23" customFormat="1" ht="66" customHeight="1" x14ac:dyDescent="0.25">
      <c r="A16" s="109"/>
      <c r="B16" s="67"/>
      <c r="C16" s="111"/>
      <c r="D16" s="67"/>
      <c r="E16" s="113"/>
      <c r="F16" s="67"/>
      <c r="G16" s="115"/>
      <c r="H16" s="117"/>
      <c r="I16" s="11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</row>
    <row r="17" spans="1:30" s="23" customFormat="1" ht="30" x14ac:dyDescent="0.25">
      <c r="A17" s="120">
        <v>2</v>
      </c>
      <c r="B17" s="31" t="s">
        <v>36</v>
      </c>
      <c r="C17" s="122" t="s">
        <v>13</v>
      </c>
      <c r="D17" s="64" t="s">
        <v>76</v>
      </c>
      <c r="E17" s="124" t="s">
        <v>77</v>
      </c>
      <c r="F17" s="64" t="s">
        <v>78</v>
      </c>
      <c r="G17" s="126">
        <v>45236</v>
      </c>
      <c r="H17" s="127">
        <v>11535</v>
      </c>
      <c r="I17" s="129" t="s">
        <v>38</v>
      </c>
      <c r="J17" s="129"/>
      <c r="K17" s="129" t="s">
        <v>33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</row>
    <row r="18" spans="1:30" s="23" customFormat="1" ht="74.25" customHeight="1" x14ac:dyDescent="0.25">
      <c r="A18" s="121"/>
      <c r="B18" s="34"/>
      <c r="C18" s="123"/>
      <c r="D18" s="65"/>
      <c r="E18" s="125"/>
      <c r="F18" s="65"/>
      <c r="G18" s="65"/>
      <c r="H18" s="128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</row>
    <row r="19" spans="1:30" s="23" customFormat="1" ht="74.25" customHeight="1" x14ac:dyDescent="0.25">
      <c r="A19" s="120">
        <v>3</v>
      </c>
      <c r="B19" s="32" t="s">
        <v>36</v>
      </c>
      <c r="C19" s="122" t="s">
        <v>13</v>
      </c>
      <c r="D19" s="64" t="s">
        <v>81</v>
      </c>
      <c r="E19" s="124" t="s">
        <v>82</v>
      </c>
      <c r="F19" s="64" t="s">
        <v>85</v>
      </c>
      <c r="G19" s="126">
        <v>45250</v>
      </c>
      <c r="H19" s="127">
        <v>11544</v>
      </c>
      <c r="I19" s="129" t="s">
        <v>34</v>
      </c>
      <c r="J19" s="33"/>
      <c r="K19" s="33"/>
      <c r="L19" s="33"/>
      <c r="M19" s="33">
        <f>117-28</f>
        <v>89</v>
      </c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</row>
    <row r="20" spans="1:30" s="23" customFormat="1" ht="74.25" customHeight="1" x14ac:dyDescent="0.25">
      <c r="A20" s="121"/>
      <c r="B20" s="35"/>
      <c r="C20" s="123"/>
      <c r="D20" s="65"/>
      <c r="E20" s="125"/>
      <c r="F20" s="65"/>
      <c r="G20" s="131"/>
      <c r="H20" s="128"/>
      <c r="I20" s="130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  <row r="21" spans="1:30" s="23" customFormat="1" ht="74.25" customHeight="1" x14ac:dyDescent="0.25">
      <c r="A21" s="120">
        <v>4</v>
      </c>
      <c r="B21" s="32" t="s">
        <v>36</v>
      </c>
      <c r="C21" s="122" t="s">
        <v>13</v>
      </c>
      <c r="D21" s="64" t="s">
        <v>83</v>
      </c>
      <c r="E21" s="132" t="s">
        <v>84</v>
      </c>
      <c r="F21" s="64" t="s">
        <v>86</v>
      </c>
      <c r="G21" s="126">
        <v>45350</v>
      </c>
      <c r="H21" s="127">
        <v>11608</v>
      </c>
      <c r="I21" s="129" t="s">
        <v>34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</row>
    <row r="22" spans="1:30" s="23" customFormat="1" ht="74.25" customHeight="1" x14ac:dyDescent="0.25">
      <c r="A22" s="121"/>
      <c r="B22" s="35"/>
      <c r="C22" s="123"/>
      <c r="D22" s="65"/>
      <c r="E22" s="125"/>
      <c r="F22" s="65"/>
      <c r="G22" s="131"/>
      <c r="H22" s="128"/>
      <c r="I22" s="130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</row>
    <row r="23" spans="1:30" s="40" customFormat="1" ht="15.75" customHeight="1" thickBot="1" x14ac:dyDescent="0.3">
      <c r="A23" s="26" t="s">
        <v>3</v>
      </c>
      <c r="B23" s="26" t="s">
        <v>4</v>
      </c>
      <c r="C23" s="38" t="s">
        <v>5</v>
      </c>
      <c r="D23" s="61" t="s">
        <v>6</v>
      </c>
      <c r="E23" s="39" t="s">
        <v>7</v>
      </c>
      <c r="F23" s="26" t="s">
        <v>8</v>
      </c>
      <c r="G23" s="26" t="s">
        <v>9</v>
      </c>
      <c r="H23" s="26" t="s">
        <v>10</v>
      </c>
      <c r="I23" s="26" t="s">
        <v>11</v>
      </c>
      <c r="J23" s="28" t="s">
        <v>12</v>
      </c>
      <c r="K23" s="28" t="s">
        <v>13</v>
      </c>
      <c r="L23" s="28" t="s">
        <v>14</v>
      </c>
      <c r="M23" s="28" t="s">
        <v>15</v>
      </c>
      <c r="N23" s="28" t="s">
        <v>16</v>
      </c>
      <c r="O23" s="28" t="s">
        <v>17</v>
      </c>
      <c r="P23" s="28" t="s">
        <v>18</v>
      </c>
      <c r="Q23" s="28" t="s">
        <v>19</v>
      </c>
      <c r="R23" s="28" t="s">
        <v>20</v>
      </c>
      <c r="S23" s="28" t="s">
        <v>21</v>
      </c>
      <c r="T23" s="28" t="s">
        <v>22</v>
      </c>
      <c r="U23" s="28" t="s">
        <v>23</v>
      </c>
      <c r="V23" s="28" t="s">
        <v>24</v>
      </c>
      <c r="W23" s="28" t="s">
        <v>25</v>
      </c>
      <c r="X23" s="28" t="s">
        <v>26</v>
      </c>
      <c r="Y23" s="28" t="s">
        <v>27</v>
      </c>
      <c r="Z23" s="28" t="s">
        <v>28</v>
      </c>
      <c r="AA23" s="28" t="s">
        <v>29</v>
      </c>
      <c r="AB23" s="28" t="s">
        <v>30</v>
      </c>
      <c r="AC23" s="28" t="s">
        <v>31</v>
      </c>
    </row>
    <row r="24" spans="1:30" s="40" customFormat="1" ht="57" customHeight="1" x14ac:dyDescent="0.25">
      <c r="A24" s="80">
        <v>1</v>
      </c>
      <c r="B24" s="82" t="s">
        <v>39</v>
      </c>
      <c r="C24" s="133" t="s">
        <v>15</v>
      </c>
      <c r="D24" s="68" t="s">
        <v>87</v>
      </c>
      <c r="E24" s="106" t="s">
        <v>88</v>
      </c>
      <c r="F24" s="82" t="s">
        <v>89</v>
      </c>
      <c r="G24" s="85">
        <v>45356</v>
      </c>
      <c r="H24" s="82">
        <v>11612</v>
      </c>
      <c r="I24" s="82" t="s">
        <v>34</v>
      </c>
      <c r="J24" s="82"/>
      <c r="K24" s="82"/>
      <c r="L24" s="82"/>
      <c r="M24" s="82" t="s">
        <v>33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</row>
    <row r="25" spans="1:30" s="40" customFormat="1" ht="26.25" customHeight="1" x14ac:dyDescent="0.25">
      <c r="A25" s="81"/>
      <c r="B25" s="69"/>
      <c r="C25" s="69"/>
      <c r="D25" s="69"/>
      <c r="E25" s="107"/>
      <c r="F25" s="69"/>
      <c r="G25" s="134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</row>
    <row r="26" spans="1:30" s="40" customFormat="1" ht="15.75" x14ac:dyDescent="0.25">
      <c r="A26" s="26" t="s">
        <v>3</v>
      </c>
      <c r="B26" s="27" t="s">
        <v>4</v>
      </c>
      <c r="C26" s="26" t="s">
        <v>5</v>
      </c>
      <c r="D26" s="26" t="s">
        <v>6</v>
      </c>
      <c r="E26" s="27" t="s">
        <v>7</v>
      </c>
      <c r="F26" s="27" t="s">
        <v>8</v>
      </c>
      <c r="G26" s="26" t="s">
        <v>9</v>
      </c>
      <c r="H26" s="26" t="s">
        <v>10</v>
      </c>
      <c r="I26" s="26" t="s">
        <v>11</v>
      </c>
      <c r="J26" s="28" t="s">
        <v>12</v>
      </c>
      <c r="K26" s="28" t="s">
        <v>13</v>
      </c>
      <c r="L26" s="28" t="s">
        <v>14</v>
      </c>
      <c r="M26" s="28" t="s">
        <v>15</v>
      </c>
      <c r="N26" s="28" t="s">
        <v>16</v>
      </c>
      <c r="O26" s="28" t="s">
        <v>17</v>
      </c>
      <c r="P26" s="28" t="s">
        <v>18</v>
      </c>
      <c r="Q26" s="28" t="s">
        <v>19</v>
      </c>
      <c r="R26" s="28" t="s">
        <v>20</v>
      </c>
      <c r="S26" s="28" t="s">
        <v>21</v>
      </c>
      <c r="T26" s="28" t="s">
        <v>22</v>
      </c>
      <c r="U26" s="28" t="s">
        <v>23</v>
      </c>
      <c r="V26" s="28" t="s">
        <v>24</v>
      </c>
      <c r="W26" s="28" t="s">
        <v>25</v>
      </c>
      <c r="X26" s="28" t="s">
        <v>26</v>
      </c>
      <c r="Y26" s="28" t="s">
        <v>27</v>
      </c>
      <c r="Z26" s="28" t="s">
        <v>28</v>
      </c>
      <c r="AA26" s="28" t="s">
        <v>29</v>
      </c>
      <c r="AB26" s="28" t="s">
        <v>30</v>
      </c>
      <c r="AC26" s="29" t="s">
        <v>31</v>
      </c>
    </row>
    <row r="27" spans="1:30" s="40" customFormat="1" ht="90.75" customHeight="1" x14ac:dyDescent="0.25">
      <c r="A27" s="90">
        <v>1</v>
      </c>
      <c r="B27" s="70" t="s">
        <v>40</v>
      </c>
      <c r="C27" s="70" t="s">
        <v>15</v>
      </c>
      <c r="D27" s="70" t="s">
        <v>90</v>
      </c>
      <c r="E27" s="135" t="s">
        <v>91</v>
      </c>
      <c r="F27" s="70" t="s">
        <v>92</v>
      </c>
      <c r="G27" s="137">
        <v>44859</v>
      </c>
      <c r="H27" s="70">
        <v>11287</v>
      </c>
      <c r="I27" s="82" t="s">
        <v>93</v>
      </c>
      <c r="J27" s="70"/>
      <c r="K27" s="70"/>
      <c r="L27" s="70" t="s">
        <v>33</v>
      </c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1:30" s="40" customFormat="1" ht="14.25" x14ac:dyDescent="0.25">
      <c r="A28" s="91"/>
      <c r="B28" s="71"/>
      <c r="C28" s="71"/>
      <c r="D28" s="71"/>
      <c r="E28" s="136"/>
      <c r="F28" s="71"/>
      <c r="G28" s="138"/>
      <c r="H28" s="71"/>
      <c r="I28" s="69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</row>
    <row r="29" spans="1:30" s="41" customFormat="1" ht="64.5" customHeight="1" x14ac:dyDescent="0.2">
      <c r="A29" s="90">
        <v>2</v>
      </c>
      <c r="B29" s="70" t="s">
        <v>41</v>
      </c>
      <c r="C29" s="70" t="s">
        <v>20</v>
      </c>
      <c r="D29" s="70" t="s">
        <v>94</v>
      </c>
      <c r="E29" s="139" t="s">
        <v>95</v>
      </c>
      <c r="F29" s="70" t="s">
        <v>42</v>
      </c>
      <c r="G29" s="137">
        <v>45371</v>
      </c>
      <c r="H29" s="70">
        <v>1623</v>
      </c>
      <c r="I29" s="70" t="s">
        <v>43</v>
      </c>
      <c r="J29" s="70"/>
      <c r="K29" s="70"/>
      <c r="L29" s="70"/>
      <c r="M29" s="70"/>
      <c r="N29" s="70"/>
      <c r="O29" s="70"/>
      <c r="P29" s="70"/>
      <c r="Q29" s="70"/>
      <c r="R29" s="70" t="s">
        <v>33</v>
      </c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140"/>
    </row>
    <row r="30" spans="1:30" s="41" customFormat="1" ht="39.75" customHeight="1" x14ac:dyDescent="0.2">
      <c r="A30" s="91"/>
      <c r="B30" s="71"/>
      <c r="C30" s="71"/>
      <c r="D30" s="71"/>
      <c r="E30" s="136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140"/>
    </row>
    <row r="31" spans="1:30" s="41" customFormat="1" ht="60" customHeight="1" x14ac:dyDescent="0.2">
      <c r="A31" s="90">
        <v>3</v>
      </c>
      <c r="B31" s="70" t="s">
        <v>40</v>
      </c>
      <c r="C31" s="70" t="s">
        <v>14</v>
      </c>
      <c r="D31" s="72" t="s">
        <v>96</v>
      </c>
      <c r="E31" s="143" t="s">
        <v>97</v>
      </c>
      <c r="F31" s="146" t="s">
        <v>98</v>
      </c>
      <c r="G31" s="137">
        <v>45033</v>
      </c>
      <c r="H31" s="148">
        <v>11400</v>
      </c>
      <c r="I31" s="62" t="s">
        <v>34</v>
      </c>
      <c r="J31" s="70"/>
      <c r="K31" s="70"/>
      <c r="L31" s="70" t="s">
        <v>33</v>
      </c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1:30" s="41" customFormat="1" ht="75.75" customHeight="1" x14ac:dyDescent="0.2">
      <c r="A32" s="141"/>
      <c r="B32" s="142"/>
      <c r="C32" s="142"/>
      <c r="D32" s="73"/>
      <c r="E32" s="144"/>
      <c r="F32" s="146"/>
      <c r="G32" s="147"/>
      <c r="H32" s="149"/>
      <c r="I32" s="151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</row>
    <row r="33" spans="1:29" s="41" customFormat="1" ht="25.5" customHeight="1" x14ac:dyDescent="0.2">
      <c r="A33" s="91"/>
      <c r="B33" s="71"/>
      <c r="C33" s="71"/>
      <c r="D33" s="74"/>
      <c r="E33" s="145"/>
      <c r="F33" s="146"/>
      <c r="G33" s="138"/>
      <c r="H33" s="150"/>
      <c r="I33" s="63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</row>
    <row r="34" spans="1:29" s="44" customFormat="1" ht="14.25" x14ac:dyDescent="0.2">
      <c r="A34" s="152">
        <v>4</v>
      </c>
      <c r="B34" s="154" t="s">
        <v>40</v>
      </c>
      <c r="C34" s="154" t="s">
        <v>13</v>
      </c>
      <c r="D34" s="75" t="s">
        <v>99</v>
      </c>
      <c r="E34" s="156" t="s">
        <v>100</v>
      </c>
      <c r="F34" s="75" t="s">
        <v>101</v>
      </c>
      <c r="G34" s="158">
        <v>45145</v>
      </c>
      <c r="H34" s="160">
        <v>11476</v>
      </c>
      <c r="I34" s="162" t="s">
        <v>102</v>
      </c>
      <c r="J34" s="154"/>
      <c r="K34" s="154" t="s">
        <v>33</v>
      </c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</row>
    <row r="35" spans="1:29" s="44" customFormat="1" ht="81.75" customHeight="1" x14ac:dyDescent="0.2">
      <c r="A35" s="153"/>
      <c r="B35" s="155"/>
      <c r="C35" s="155"/>
      <c r="D35" s="76"/>
      <c r="E35" s="157"/>
      <c r="F35" s="76"/>
      <c r="G35" s="159"/>
      <c r="H35" s="161"/>
      <c r="I35" s="163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</row>
    <row r="36" spans="1:29" s="41" customFormat="1" ht="96" customHeight="1" x14ac:dyDescent="0.2">
      <c r="A36" s="90">
        <v>5</v>
      </c>
      <c r="B36" s="70" t="s">
        <v>40</v>
      </c>
      <c r="C36" s="70" t="s">
        <v>14</v>
      </c>
      <c r="D36" s="62" t="s">
        <v>83</v>
      </c>
      <c r="E36" s="156" t="s">
        <v>104</v>
      </c>
      <c r="F36" s="102" t="s">
        <v>105</v>
      </c>
      <c r="G36" s="164">
        <v>45180</v>
      </c>
      <c r="H36" s="148">
        <v>11499</v>
      </c>
      <c r="I36" s="62" t="s">
        <v>45</v>
      </c>
      <c r="J36" s="70"/>
      <c r="K36" s="70" t="s">
        <v>33</v>
      </c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1:29" s="41" customFormat="1" ht="37.5" customHeight="1" x14ac:dyDescent="0.2">
      <c r="A37" s="91"/>
      <c r="B37" s="71"/>
      <c r="C37" s="71"/>
      <c r="D37" s="63"/>
      <c r="E37" s="157"/>
      <c r="F37" s="103"/>
      <c r="G37" s="165"/>
      <c r="H37" s="150"/>
      <c r="I37" s="63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</row>
    <row r="38" spans="1:29" s="41" customFormat="1" ht="96" customHeight="1" x14ac:dyDescent="0.2">
      <c r="A38" s="90">
        <v>6</v>
      </c>
      <c r="B38" s="70" t="s">
        <v>40</v>
      </c>
      <c r="C38" s="70" t="s">
        <v>35</v>
      </c>
      <c r="D38" s="62" t="s">
        <v>103</v>
      </c>
      <c r="E38" s="166" t="s">
        <v>146</v>
      </c>
      <c r="F38" s="102" t="s">
        <v>106</v>
      </c>
      <c r="G38" s="164">
        <v>45181</v>
      </c>
      <c r="H38" s="148">
        <v>11500</v>
      </c>
      <c r="I38" s="62" t="s">
        <v>46</v>
      </c>
      <c r="J38" s="70" t="s">
        <v>33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1:29" s="41" customFormat="1" ht="15.75" customHeight="1" x14ac:dyDescent="0.2">
      <c r="A39" s="91"/>
      <c r="B39" s="71"/>
      <c r="C39" s="71"/>
      <c r="D39" s="63"/>
      <c r="E39" s="107"/>
      <c r="F39" s="103"/>
      <c r="G39" s="165"/>
      <c r="H39" s="150"/>
      <c r="I39" s="63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</row>
    <row r="40" spans="1:29" s="41" customFormat="1" ht="96" customHeight="1" x14ac:dyDescent="0.2">
      <c r="A40" s="90">
        <v>7</v>
      </c>
      <c r="B40" s="70" t="s">
        <v>40</v>
      </c>
      <c r="C40" s="70" t="s">
        <v>13</v>
      </c>
      <c r="D40" s="62" t="s">
        <v>103</v>
      </c>
      <c r="E40" s="166" t="s">
        <v>107</v>
      </c>
      <c r="F40" s="102" t="s">
        <v>108</v>
      </c>
      <c r="G40" s="164">
        <v>45271</v>
      </c>
      <c r="H40" s="148">
        <v>11559</v>
      </c>
      <c r="I40" s="62" t="s">
        <v>34</v>
      </c>
      <c r="J40" s="70"/>
      <c r="K40" s="70" t="s">
        <v>33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1:29" s="41" customFormat="1" ht="79.5" customHeight="1" x14ac:dyDescent="0.2">
      <c r="A41" s="91"/>
      <c r="B41" s="71"/>
      <c r="C41" s="71"/>
      <c r="D41" s="63"/>
      <c r="E41" s="107"/>
      <c r="F41" s="103"/>
      <c r="G41" s="165"/>
      <c r="H41" s="150"/>
      <c r="I41" s="63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</row>
    <row r="42" spans="1:29" s="41" customFormat="1" ht="96" customHeight="1" x14ac:dyDescent="0.2">
      <c r="A42" s="90">
        <v>8</v>
      </c>
      <c r="B42" s="70" t="s">
        <v>40</v>
      </c>
      <c r="C42" s="70" t="s">
        <v>35</v>
      </c>
      <c r="D42" s="62" t="s">
        <v>109</v>
      </c>
      <c r="E42" s="166" t="s">
        <v>112</v>
      </c>
      <c r="F42" s="102" t="s">
        <v>113</v>
      </c>
      <c r="G42" s="164">
        <v>45250</v>
      </c>
      <c r="H42" s="148">
        <v>11544</v>
      </c>
      <c r="I42" s="62" t="s">
        <v>47</v>
      </c>
      <c r="J42" s="70" t="s">
        <v>33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 t="s">
        <v>48</v>
      </c>
      <c r="V42" s="70"/>
      <c r="W42" s="70"/>
      <c r="X42" s="70"/>
      <c r="Y42" s="70"/>
      <c r="Z42" s="70"/>
      <c r="AA42" s="70"/>
      <c r="AB42" s="70"/>
      <c r="AC42" s="70"/>
    </row>
    <row r="43" spans="1:29" s="41" customFormat="1" ht="60.75" customHeight="1" x14ac:dyDescent="0.2">
      <c r="A43" s="91"/>
      <c r="B43" s="71"/>
      <c r="C43" s="71"/>
      <c r="D43" s="63"/>
      <c r="E43" s="107"/>
      <c r="F43" s="103"/>
      <c r="G43" s="165"/>
      <c r="H43" s="150"/>
      <c r="I43" s="63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</row>
    <row r="44" spans="1:29" s="41" customFormat="1" ht="44.25" customHeight="1" x14ac:dyDescent="0.2">
      <c r="A44" s="90">
        <v>9</v>
      </c>
      <c r="B44" s="70" t="s">
        <v>40</v>
      </c>
      <c r="C44" s="70" t="s">
        <v>35</v>
      </c>
      <c r="D44" s="62" t="s">
        <v>110</v>
      </c>
      <c r="E44" s="166" t="s">
        <v>111</v>
      </c>
      <c r="F44" s="102" t="s">
        <v>120</v>
      </c>
      <c r="G44" s="164">
        <v>45279</v>
      </c>
      <c r="H44" s="148">
        <v>11565</v>
      </c>
      <c r="I44" s="167" t="s">
        <v>46</v>
      </c>
      <c r="J44" s="70"/>
      <c r="K44" s="70" t="s">
        <v>33</v>
      </c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</row>
    <row r="45" spans="1:29" s="41" customFormat="1" ht="38.25" customHeight="1" x14ac:dyDescent="0.2">
      <c r="A45" s="91"/>
      <c r="B45" s="71"/>
      <c r="C45" s="71"/>
      <c r="D45" s="63"/>
      <c r="E45" s="107"/>
      <c r="F45" s="103"/>
      <c r="G45" s="165"/>
      <c r="H45" s="150"/>
      <c r="I45" s="168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</row>
    <row r="46" spans="1:29" s="41" customFormat="1" ht="45" customHeight="1" x14ac:dyDescent="0.2">
      <c r="A46" s="90">
        <v>10</v>
      </c>
      <c r="B46" s="70" t="s">
        <v>40</v>
      </c>
      <c r="C46" s="70" t="s">
        <v>13</v>
      </c>
      <c r="D46" s="62" t="s">
        <v>114</v>
      </c>
      <c r="E46" s="106" t="s">
        <v>115</v>
      </c>
      <c r="F46" s="102" t="s">
        <v>121</v>
      </c>
      <c r="G46" s="164">
        <v>45435</v>
      </c>
      <c r="H46" s="148">
        <v>11666</v>
      </c>
      <c r="I46" s="62" t="s">
        <v>34</v>
      </c>
      <c r="J46" s="70"/>
      <c r="K46" s="70" t="s">
        <v>33</v>
      </c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spans="1:29" s="41" customFormat="1" ht="97.5" customHeight="1" x14ac:dyDescent="0.2">
      <c r="A47" s="91"/>
      <c r="B47" s="71"/>
      <c r="C47" s="71"/>
      <c r="D47" s="63"/>
      <c r="E47" s="107"/>
      <c r="F47" s="103"/>
      <c r="G47" s="165"/>
      <c r="H47" s="150"/>
      <c r="I47" s="63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</row>
    <row r="48" spans="1:29" s="41" customFormat="1" ht="27" customHeight="1" x14ac:dyDescent="0.2">
      <c r="A48" s="90">
        <v>11</v>
      </c>
      <c r="B48" s="70" t="s">
        <v>40</v>
      </c>
      <c r="C48" s="70" t="s">
        <v>14</v>
      </c>
      <c r="D48" s="62" t="s">
        <v>117</v>
      </c>
      <c r="E48" s="166" t="s">
        <v>116</v>
      </c>
      <c r="F48" s="102" t="s">
        <v>122</v>
      </c>
      <c r="G48" s="164">
        <v>45303</v>
      </c>
      <c r="H48" s="148">
        <v>11577</v>
      </c>
      <c r="I48" s="62" t="s">
        <v>34</v>
      </c>
      <c r="J48" s="70"/>
      <c r="K48" s="70" t="s">
        <v>33</v>
      </c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1:29" s="41" customFormat="1" ht="15.75" customHeight="1" x14ac:dyDescent="0.2">
      <c r="A49" s="91"/>
      <c r="B49" s="71"/>
      <c r="C49" s="71"/>
      <c r="D49" s="63"/>
      <c r="E49" s="107"/>
      <c r="F49" s="103"/>
      <c r="G49" s="165"/>
      <c r="H49" s="150"/>
      <c r="I49" s="63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</row>
    <row r="50" spans="1:29" s="41" customFormat="1" ht="45" customHeight="1" x14ac:dyDescent="0.2">
      <c r="A50" s="90">
        <v>12</v>
      </c>
      <c r="B50" s="70" t="s">
        <v>40</v>
      </c>
      <c r="C50" s="70" t="s">
        <v>35</v>
      </c>
      <c r="D50" s="62" t="s">
        <v>118</v>
      </c>
      <c r="E50" s="166" t="s">
        <v>119</v>
      </c>
      <c r="F50" s="102" t="s">
        <v>122</v>
      </c>
      <c r="G50" s="164">
        <v>45378</v>
      </c>
      <c r="H50" s="148">
        <v>11628</v>
      </c>
      <c r="I50" s="62" t="s">
        <v>34</v>
      </c>
      <c r="J50" s="70" t="s">
        <v>33</v>
      </c>
      <c r="K50" s="70" t="s">
        <v>33</v>
      </c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spans="1:29" s="41" customFormat="1" ht="15.75" customHeight="1" x14ac:dyDescent="0.2">
      <c r="A51" s="91"/>
      <c r="B51" s="71"/>
      <c r="C51" s="71"/>
      <c r="D51" s="63"/>
      <c r="E51" s="107"/>
      <c r="F51" s="103"/>
      <c r="G51" s="165"/>
      <c r="H51" s="150"/>
      <c r="I51" s="63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</row>
    <row r="52" spans="1:29" s="44" customFormat="1" ht="45" customHeight="1" x14ac:dyDescent="0.2">
      <c r="A52" s="152">
        <v>13</v>
      </c>
      <c r="B52" s="154" t="s">
        <v>40</v>
      </c>
      <c r="C52" s="154" t="s">
        <v>14</v>
      </c>
      <c r="D52" s="75" t="s">
        <v>124</v>
      </c>
      <c r="E52" s="169" t="s">
        <v>123</v>
      </c>
      <c r="F52" s="171" t="s">
        <v>122</v>
      </c>
      <c r="G52" s="173">
        <v>45369</v>
      </c>
      <c r="H52" s="160">
        <v>11621</v>
      </c>
      <c r="I52" s="75" t="s">
        <v>34</v>
      </c>
      <c r="J52" s="154"/>
      <c r="K52" s="42" t="s">
        <v>33</v>
      </c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</row>
    <row r="53" spans="1:29" s="44" customFormat="1" ht="15.75" customHeight="1" x14ac:dyDescent="0.2">
      <c r="A53" s="153"/>
      <c r="B53" s="155"/>
      <c r="C53" s="155"/>
      <c r="D53" s="76"/>
      <c r="E53" s="170"/>
      <c r="F53" s="172"/>
      <c r="G53" s="174"/>
      <c r="H53" s="161"/>
      <c r="I53" s="76"/>
      <c r="J53" s="155"/>
      <c r="K53" s="4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</row>
    <row r="54" spans="1:29" s="44" customFormat="1" ht="45" customHeight="1" x14ac:dyDescent="0.2">
      <c r="A54" s="152">
        <v>14</v>
      </c>
      <c r="B54" s="154" t="s">
        <v>40</v>
      </c>
      <c r="C54" s="154" t="s">
        <v>14</v>
      </c>
      <c r="D54" s="75" t="s">
        <v>125</v>
      </c>
      <c r="E54" s="169" t="s">
        <v>127</v>
      </c>
      <c r="F54" s="171" t="s">
        <v>122</v>
      </c>
      <c r="G54" s="173">
        <v>45369</v>
      </c>
      <c r="H54" s="160">
        <v>11621</v>
      </c>
      <c r="I54" s="75" t="s">
        <v>34</v>
      </c>
      <c r="J54" s="154"/>
      <c r="K54" s="42" t="s">
        <v>33</v>
      </c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</row>
    <row r="55" spans="1:29" s="44" customFormat="1" ht="15.75" customHeight="1" x14ac:dyDescent="0.2">
      <c r="A55" s="153"/>
      <c r="B55" s="155"/>
      <c r="C55" s="155"/>
      <c r="D55" s="76"/>
      <c r="E55" s="170"/>
      <c r="F55" s="172"/>
      <c r="G55" s="174"/>
      <c r="H55" s="161"/>
      <c r="I55" s="76"/>
      <c r="J55" s="155"/>
      <c r="K55" s="4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</row>
    <row r="56" spans="1:29" s="44" customFormat="1" ht="45" customHeight="1" x14ac:dyDescent="0.2">
      <c r="A56" s="152">
        <v>15</v>
      </c>
      <c r="B56" s="154" t="s">
        <v>40</v>
      </c>
      <c r="C56" s="154" t="s">
        <v>13</v>
      </c>
      <c r="D56" s="75" t="s">
        <v>126</v>
      </c>
      <c r="E56" s="175" t="s">
        <v>128</v>
      </c>
      <c r="F56" s="171" t="s">
        <v>129</v>
      </c>
      <c r="G56" s="173">
        <v>45376</v>
      </c>
      <c r="H56" s="160">
        <v>11626</v>
      </c>
      <c r="I56" s="75" t="s">
        <v>34</v>
      </c>
      <c r="J56" s="154"/>
      <c r="K56" s="42" t="s">
        <v>33</v>
      </c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</row>
    <row r="57" spans="1:29" s="44" customFormat="1" ht="40.5" customHeight="1" x14ac:dyDescent="0.2">
      <c r="A57" s="153"/>
      <c r="B57" s="155"/>
      <c r="C57" s="155"/>
      <c r="D57" s="76"/>
      <c r="E57" s="170"/>
      <c r="F57" s="172"/>
      <c r="G57" s="174"/>
      <c r="H57" s="161"/>
      <c r="I57" s="76"/>
      <c r="J57" s="155"/>
      <c r="K57" s="4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</row>
    <row r="58" spans="1:29" s="46" customFormat="1" ht="15.75" x14ac:dyDescent="0.25">
      <c r="A58" s="26" t="s">
        <v>3</v>
      </c>
      <c r="B58" s="26" t="s">
        <v>4</v>
      </c>
      <c r="C58" s="26" t="s">
        <v>5</v>
      </c>
      <c r="D58" s="26" t="s">
        <v>6</v>
      </c>
      <c r="E58" s="26" t="s">
        <v>7</v>
      </c>
      <c r="F58" s="26" t="s">
        <v>8</v>
      </c>
      <c r="G58" s="26" t="s">
        <v>9</v>
      </c>
      <c r="H58" s="26" t="s">
        <v>10</v>
      </c>
      <c r="I58" s="26" t="s">
        <v>11</v>
      </c>
      <c r="J58" s="28" t="s">
        <v>12</v>
      </c>
      <c r="K58" s="28" t="s">
        <v>13</v>
      </c>
      <c r="L58" s="28" t="s">
        <v>14</v>
      </c>
      <c r="M58" s="28" t="s">
        <v>15</v>
      </c>
      <c r="N58" s="28" t="s">
        <v>16</v>
      </c>
      <c r="O58" s="28" t="s">
        <v>17</v>
      </c>
      <c r="P58" s="28" t="s">
        <v>18</v>
      </c>
      <c r="Q58" s="28" t="s">
        <v>19</v>
      </c>
      <c r="R58" s="28" t="s">
        <v>20</v>
      </c>
      <c r="S58" s="28" t="s">
        <v>21</v>
      </c>
      <c r="T58" s="28" t="s">
        <v>22</v>
      </c>
      <c r="U58" s="28" t="s">
        <v>23</v>
      </c>
      <c r="V58" s="28" t="s">
        <v>24</v>
      </c>
      <c r="W58" s="28" t="s">
        <v>25</v>
      </c>
      <c r="X58" s="28" t="s">
        <v>26</v>
      </c>
      <c r="Y58" s="28" t="s">
        <v>27</v>
      </c>
      <c r="Z58" s="28" t="s">
        <v>28</v>
      </c>
      <c r="AA58" s="28" t="s">
        <v>29</v>
      </c>
      <c r="AB58" s="28" t="s">
        <v>30</v>
      </c>
      <c r="AC58" s="28" t="s">
        <v>31</v>
      </c>
    </row>
    <row r="59" spans="1:29" s="44" customFormat="1" ht="107.25" customHeight="1" x14ac:dyDescent="0.2">
      <c r="A59" s="176">
        <v>1</v>
      </c>
      <c r="B59" s="178" t="s">
        <v>49</v>
      </c>
      <c r="C59" s="178" t="s">
        <v>13</v>
      </c>
      <c r="D59" s="208" t="s">
        <v>130</v>
      </c>
      <c r="E59" s="180" t="s">
        <v>131</v>
      </c>
      <c r="F59" s="178" t="s">
        <v>132</v>
      </c>
      <c r="G59" s="182">
        <v>45005</v>
      </c>
      <c r="H59" s="178">
        <v>11382</v>
      </c>
      <c r="I59" s="188" t="s">
        <v>133</v>
      </c>
      <c r="J59" s="178"/>
      <c r="K59" s="178" t="s">
        <v>33</v>
      </c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</row>
    <row r="60" spans="1:29" s="44" customFormat="1" ht="27.75" customHeight="1" x14ac:dyDescent="0.2">
      <c r="A60" s="177"/>
      <c r="B60" s="179"/>
      <c r="C60" s="179"/>
      <c r="D60" s="209"/>
      <c r="E60" s="181"/>
      <c r="F60" s="179"/>
      <c r="G60" s="183"/>
      <c r="H60" s="179"/>
      <c r="I60" s="18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</row>
    <row r="61" spans="1:29" s="44" customFormat="1" ht="45" customHeight="1" x14ac:dyDescent="0.2">
      <c r="A61" s="176">
        <v>2</v>
      </c>
      <c r="B61" s="178" t="s">
        <v>49</v>
      </c>
      <c r="C61" s="178" t="s">
        <v>135</v>
      </c>
      <c r="D61" s="178" t="s">
        <v>134</v>
      </c>
      <c r="E61" s="184" t="s">
        <v>147</v>
      </c>
      <c r="F61" s="162" t="s">
        <v>98</v>
      </c>
      <c r="G61" s="186">
        <v>45089</v>
      </c>
      <c r="H61" s="178">
        <v>11436</v>
      </c>
      <c r="I61" s="178" t="s">
        <v>50</v>
      </c>
      <c r="J61" s="178"/>
      <c r="K61" s="178" t="s">
        <v>33</v>
      </c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</row>
    <row r="62" spans="1:29" s="44" customFormat="1" ht="61.5" customHeight="1" x14ac:dyDescent="0.2">
      <c r="A62" s="177"/>
      <c r="B62" s="179"/>
      <c r="C62" s="179"/>
      <c r="D62" s="179"/>
      <c r="E62" s="185"/>
      <c r="F62" s="163"/>
      <c r="G62" s="187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</row>
    <row r="63" spans="1:29" s="44" customFormat="1" ht="77.25" customHeight="1" x14ac:dyDescent="0.2">
      <c r="A63" s="190">
        <v>3</v>
      </c>
      <c r="B63" s="192" t="s">
        <v>49</v>
      </c>
      <c r="C63" s="192" t="s">
        <v>13</v>
      </c>
      <c r="D63" s="178" t="s">
        <v>138</v>
      </c>
      <c r="E63" s="193" t="s">
        <v>137</v>
      </c>
      <c r="F63" s="195" t="s">
        <v>136</v>
      </c>
      <c r="G63" s="196">
        <v>45182</v>
      </c>
      <c r="H63" s="192">
        <v>11501</v>
      </c>
      <c r="I63" s="192" t="s">
        <v>34</v>
      </c>
      <c r="J63" s="197"/>
      <c r="K63" s="192" t="s">
        <v>33</v>
      </c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</row>
    <row r="64" spans="1:29" x14ac:dyDescent="0.25">
      <c r="A64" s="191"/>
      <c r="B64" s="178"/>
      <c r="C64" s="178"/>
      <c r="D64" s="179"/>
      <c r="E64" s="194"/>
      <c r="F64" s="195"/>
      <c r="G64" s="196"/>
      <c r="H64" s="192"/>
      <c r="I64" s="192"/>
      <c r="J64" s="198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</row>
    <row r="65" spans="1:29" s="44" customFormat="1" ht="37.5" customHeight="1" x14ac:dyDescent="0.2">
      <c r="A65" s="200">
        <v>4</v>
      </c>
      <c r="B65" s="192" t="s">
        <v>49</v>
      </c>
      <c r="C65" s="192" t="s">
        <v>35</v>
      </c>
      <c r="D65" s="178" t="s">
        <v>139</v>
      </c>
      <c r="E65" s="201" t="s">
        <v>51</v>
      </c>
      <c r="F65" s="162" t="s">
        <v>140</v>
      </c>
      <c r="G65" s="186">
        <v>45152</v>
      </c>
      <c r="H65" s="178">
        <v>11481</v>
      </c>
      <c r="I65" s="178" t="s">
        <v>44</v>
      </c>
      <c r="J65" s="48" t="s">
        <v>33</v>
      </c>
      <c r="K65" s="47">
        <f>68+12</f>
        <v>80</v>
      </c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</row>
    <row r="66" spans="1:29" s="44" customFormat="1" ht="15" customHeight="1" x14ac:dyDescent="0.2">
      <c r="A66" s="200"/>
      <c r="B66" s="192"/>
      <c r="C66" s="192"/>
      <c r="D66" s="199"/>
      <c r="E66" s="202"/>
      <c r="F66" s="204"/>
      <c r="G66" s="205"/>
      <c r="H66" s="199"/>
      <c r="I66" s="199"/>
      <c r="J66" s="48"/>
      <c r="K66" s="47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</row>
    <row r="67" spans="1:29" ht="15.75" customHeight="1" x14ac:dyDescent="0.25">
      <c r="A67" s="200"/>
      <c r="B67" s="192"/>
      <c r="C67" s="192"/>
      <c r="D67" s="179"/>
      <c r="E67" s="203"/>
      <c r="F67" s="163"/>
      <c r="G67" s="187"/>
      <c r="H67" s="179"/>
      <c r="I67" s="179"/>
      <c r="J67" s="48"/>
      <c r="K67" s="47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</row>
    <row r="68" spans="1:29" s="44" customFormat="1" ht="37.5" customHeight="1" x14ac:dyDescent="0.2">
      <c r="A68" s="200">
        <v>5</v>
      </c>
      <c r="B68" s="192" t="s">
        <v>49</v>
      </c>
      <c r="C68" s="192" t="s">
        <v>35</v>
      </c>
      <c r="D68" s="192" t="s">
        <v>143</v>
      </c>
      <c r="E68" s="201" t="s">
        <v>142</v>
      </c>
      <c r="F68" s="162" t="s">
        <v>141</v>
      </c>
      <c r="G68" s="186">
        <v>45397</v>
      </c>
      <c r="H68" s="178">
        <v>11639</v>
      </c>
      <c r="I68" s="178" t="s">
        <v>44</v>
      </c>
      <c r="J68" s="48" t="s">
        <v>33</v>
      </c>
      <c r="K68" s="47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</row>
    <row r="69" spans="1:29" s="44" customFormat="1" ht="51.75" customHeight="1" x14ac:dyDescent="0.2">
      <c r="A69" s="200"/>
      <c r="B69" s="192"/>
      <c r="C69" s="192"/>
      <c r="D69" s="192"/>
      <c r="E69" s="202"/>
      <c r="F69" s="204"/>
      <c r="G69" s="205"/>
      <c r="H69" s="199"/>
      <c r="I69" s="199"/>
      <c r="J69" s="48"/>
      <c r="K69" s="47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</row>
    <row r="70" spans="1:29" ht="15.75" x14ac:dyDescent="0.25">
      <c r="A70" s="200"/>
      <c r="B70" s="192"/>
      <c r="C70" s="192"/>
      <c r="D70" s="50" t="s">
        <v>52</v>
      </c>
      <c r="E70" s="203"/>
      <c r="F70" s="163"/>
      <c r="G70" s="187"/>
      <c r="H70" s="179"/>
      <c r="I70" s="179"/>
      <c r="J70" s="48"/>
      <c r="K70" s="47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</row>
    <row r="71" spans="1:29" s="46" customFormat="1" ht="15.75" x14ac:dyDescent="0.25">
      <c r="A71" s="26" t="s">
        <v>3</v>
      </c>
      <c r="B71" s="26" t="s">
        <v>4</v>
      </c>
      <c r="C71" s="26" t="s">
        <v>5</v>
      </c>
      <c r="D71" s="26" t="s">
        <v>6</v>
      </c>
      <c r="E71" s="26" t="s">
        <v>7</v>
      </c>
      <c r="F71" s="26" t="s">
        <v>8</v>
      </c>
      <c r="G71" s="26" t="s">
        <v>9</v>
      </c>
      <c r="H71" s="26" t="s">
        <v>10</v>
      </c>
      <c r="I71" s="26" t="s">
        <v>11</v>
      </c>
      <c r="J71" s="28" t="s">
        <v>12</v>
      </c>
      <c r="K71" s="28" t="s">
        <v>13</v>
      </c>
      <c r="L71" s="28" t="s">
        <v>14</v>
      </c>
      <c r="M71" s="28" t="s">
        <v>15</v>
      </c>
      <c r="N71" s="28" t="s">
        <v>16</v>
      </c>
      <c r="O71" s="28" t="s">
        <v>17</v>
      </c>
      <c r="P71" s="28" t="s">
        <v>18</v>
      </c>
      <c r="Q71" s="28" t="s">
        <v>19</v>
      </c>
      <c r="R71" s="28" t="s">
        <v>20</v>
      </c>
      <c r="S71" s="28" t="s">
        <v>21</v>
      </c>
      <c r="T71" s="28" t="s">
        <v>22</v>
      </c>
      <c r="U71" s="28" t="s">
        <v>23</v>
      </c>
      <c r="V71" s="28" t="s">
        <v>24</v>
      </c>
      <c r="W71" s="28" t="s">
        <v>25</v>
      </c>
      <c r="X71" s="28" t="s">
        <v>26</v>
      </c>
      <c r="Y71" s="28" t="s">
        <v>27</v>
      </c>
      <c r="Z71" s="28" t="s">
        <v>28</v>
      </c>
      <c r="AA71" s="28" t="s">
        <v>29</v>
      </c>
      <c r="AB71" s="28" t="s">
        <v>30</v>
      </c>
      <c r="AC71" s="28" t="s">
        <v>31</v>
      </c>
    </row>
    <row r="72" spans="1:29" s="44" customFormat="1" ht="75" customHeight="1" x14ac:dyDescent="0.2">
      <c r="A72" s="176">
        <v>1</v>
      </c>
      <c r="B72" s="178" t="s">
        <v>53</v>
      </c>
      <c r="C72" s="178" t="s">
        <v>35</v>
      </c>
      <c r="D72" s="208" t="s">
        <v>143</v>
      </c>
      <c r="E72" s="184" t="s">
        <v>145</v>
      </c>
      <c r="F72" s="51" t="s">
        <v>54</v>
      </c>
      <c r="G72" s="52">
        <v>45344</v>
      </c>
      <c r="H72" s="43">
        <v>11604</v>
      </c>
      <c r="I72" s="162"/>
      <c r="J72" s="162" t="s">
        <v>33</v>
      </c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</row>
    <row r="73" spans="1:29" s="44" customFormat="1" ht="0.75" customHeight="1" x14ac:dyDescent="0.2">
      <c r="A73" s="177"/>
      <c r="B73" s="179"/>
      <c r="C73" s="179"/>
      <c r="D73" s="209"/>
      <c r="E73" s="185"/>
      <c r="F73" s="53"/>
      <c r="G73" s="54"/>
      <c r="H73" s="49"/>
      <c r="I73" s="204"/>
      <c r="J73" s="204"/>
      <c r="K73" s="204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</row>
    <row r="74" spans="1:29" s="44" customFormat="1" ht="49.5" customHeight="1" x14ac:dyDescent="0.2">
      <c r="A74" s="176">
        <v>2</v>
      </c>
      <c r="B74" s="178" t="s">
        <v>53</v>
      </c>
      <c r="C74" s="178" t="s">
        <v>20</v>
      </c>
      <c r="D74" s="208" t="s">
        <v>144</v>
      </c>
      <c r="E74" s="184" t="s">
        <v>148</v>
      </c>
      <c r="F74" s="162" t="s">
        <v>55</v>
      </c>
      <c r="G74" s="206">
        <v>45323</v>
      </c>
      <c r="H74" s="162">
        <v>11608</v>
      </c>
      <c r="I74" s="204"/>
      <c r="J74" s="204"/>
      <c r="K74" s="204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</row>
    <row r="75" spans="1:29" s="44" customFormat="1" ht="67.5" hidden="1" customHeight="1" x14ac:dyDescent="0.2">
      <c r="A75" s="177"/>
      <c r="B75" s="179"/>
      <c r="C75" s="179"/>
      <c r="D75" s="209"/>
      <c r="E75" s="210"/>
      <c r="F75" s="163"/>
      <c r="G75" s="163"/>
      <c r="H75" s="163"/>
      <c r="I75" s="204"/>
      <c r="J75" s="204"/>
      <c r="K75" s="204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</row>
    <row r="76" spans="1:29" x14ac:dyDescent="0.25">
      <c r="A76" s="55">
        <f>A12+A21+A24+A56+A68+A74</f>
        <v>32</v>
      </c>
      <c r="B76" s="207" t="s">
        <v>56</v>
      </c>
      <c r="C76" s="207"/>
      <c r="D76" s="207"/>
      <c r="E76" s="56"/>
      <c r="F76" s="57"/>
      <c r="G76" s="58"/>
      <c r="H76" s="57"/>
      <c r="I76" s="163"/>
      <c r="J76" s="163"/>
      <c r="K76" s="163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</row>
    <row r="77" spans="1:29" x14ac:dyDescent="0.25">
      <c r="A77" s="59"/>
      <c r="B77" s="23"/>
      <c r="C77" s="23"/>
      <c r="D77" s="23"/>
      <c r="E77" s="23"/>
      <c r="F77" s="23"/>
      <c r="G77" s="23"/>
      <c r="H77" s="23"/>
    </row>
  </sheetData>
  <mergeCells count="837">
    <mergeCell ref="D4:D5"/>
    <mergeCell ref="D6:D7"/>
    <mergeCell ref="D48:D49"/>
    <mergeCell ref="D50:D51"/>
    <mergeCell ref="D52:D53"/>
    <mergeCell ref="D54:D55"/>
    <mergeCell ref="D56:D57"/>
    <mergeCell ref="D59:D60"/>
    <mergeCell ref="D61:D62"/>
    <mergeCell ref="D63:D64"/>
    <mergeCell ref="D65:D67"/>
    <mergeCell ref="V74:V75"/>
    <mergeCell ref="W74:W75"/>
    <mergeCell ref="X74:X75"/>
    <mergeCell ref="Y74:Y75"/>
    <mergeCell ref="Z74:Z75"/>
    <mergeCell ref="AA74:AA75"/>
    <mergeCell ref="P74:P75"/>
    <mergeCell ref="Q74:Q75"/>
    <mergeCell ref="R74:R75"/>
    <mergeCell ref="S74:S75"/>
    <mergeCell ref="T74:T75"/>
    <mergeCell ref="U74:U75"/>
    <mergeCell ref="AB72:AB73"/>
    <mergeCell ref="AC72:AC73"/>
    <mergeCell ref="A74:A75"/>
    <mergeCell ref="B74:B75"/>
    <mergeCell ref="C74:C75"/>
    <mergeCell ref="F74:F75"/>
    <mergeCell ref="G74:G75"/>
    <mergeCell ref="H74:H75"/>
    <mergeCell ref="V72:V73"/>
    <mergeCell ref="W72:W73"/>
    <mergeCell ref="X72:X73"/>
    <mergeCell ref="Y72:Y73"/>
    <mergeCell ref="Z72:Z73"/>
    <mergeCell ref="AA72:AA73"/>
    <mergeCell ref="P72:P73"/>
    <mergeCell ref="Q72:Q73"/>
    <mergeCell ref="R72:R73"/>
    <mergeCell ref="S72:S73"/>
    <mergeCell ref="T72:T73"/>
    <mergeCell ref="U72:U73"/>
    <mergeCell ref="J72:J76"/>
    <mergeCell ref="K72:K76"/>
    <mergeCell ref="AB74:AB75"/>
    <mergeCell ref="AC74:AC75"/>
    <mergeCell ref="L72:L73"/>
    <mergeCell ref="M72:M73"/>
    <mergeCell ref="N72:N73"/>
    <mergeCell ref="O72:O73"/>
    <mergeCell ref="L74:L75"/>
    <mergeCell ref="M74:M75"/>
    <mergeCell ref="N74:N75"/>
    <mergeCell ref="O74:O75"/>
    <mergeCell ref="I68:I70"/>
    <mergeCell ref="A72:A73"/>
    <mergeCell ref="B72:B73"/>
    <mergeCell ref="C72:C73"/>
    <mergeCell ref="I72:I76"/>
    <mergeCell ref="G68:G70"/>
    <mergeCell ref="H68:H70"/>
    <mergeCell ref="A68:A70"/>
    <mergeCell ref="B68:B70"/>
    <mergeCell ref="C68:C70"/>
    <mergeCell ref="D68:D69"/>
    <mergeCell ref="E68:E70"/>
    <mergeCell ref="F68:F70"/>
    <mergeCell ref="B76:D76"/>
    <mergeCell ref="D72:D73"/>
    <mergeCell ref="D74:D75"/>
    <mergeCell ref="E72:E73"/>
    <mergeCell ref="E74:E75"/>
    <mergeCell ref="I65:I67"/>
    <mergeCell ref="AB63:AB64"/>
    <mergeCell ref="AC63:AC64"/>
    <mergeCell ref="A65:A67"/>
    <mergeCell ref="B65:B67"/>
    <mergeCell ref="C65:C67"/>
    <mergeCell ref="E65:E67"/>
    <mergeCell ref="F65:F67"/>
    <mergeCell ref="G65:G67"/>
    <mergeCell ref="H65:H67"/>
    <mergeCell ref="V63:V64"/>
    <mergeCell ref="W63:W64"/>
    <mergeCell ref="X63:X64"/>
    <mergeCell ref="Y63:Y64"/>
    <mergeCell ref="Z63:Z64"/>
    <mergeCell ref="AA63:AA64"/>
    <mergeCell ref="P63:P64"/>
    <mergeCell ref="Q63:Q64"/>
    <mergeCell ref="AA61:AA62"/>
    <mergeCell ref="AB61:AB62"/>
    <mergeCell ref="AC61:AC62"/>
    <mergeCell ref="W61:W62"/>
    <mergeCell ref="X61:X62"/>
    <mergeCell ref="Y61:Y62"/>
    <mergeCell ref="Z61:Z62"/>
    <mergeCell ref="I61:I62"/>
    <mergeCell ref="R63:R64"/>
    <mergeCell ref="S63:S64"/>
    <mergeCell ref="T63:T64"/>
    <mergeCell ref="U63:U64"/>
    <mergeCell ref="J63:J64"/>
    <mergeCell ref="K63:K64"/>
    <mergeCell ref="L63:L64"/>
    <mergeCell ref="M63:M64"/>
    <mergeCell ref="N63:N64"/>
    <mergeCell ref="O63:O64"/>
    <mergeCell ref="A63:A64"/>
    <mergeCell ref="B63:B64"/>
    <mergeCell ref="C63:C64"/>
    <mergeCell ref="E63:E64"/>
    <mergeCell ref="F63:F64"/>
    <mergeCell ref="G63:G64"/>
    <mergeCell ref="H63:H64"/>
    <mergeCell ref="U61:U62"/>
    <mergeCell ref="V61:V62"/>
    <mergeCell ref="O61:O62"/>
    <mergeCell ref="P61:P62"/>
    <mergeCell ref="Q61:Q62"/>
    <mergeCell ref="R61:R62"/>
    <mergeCell ref="S61:S62"/>
    <mergeCell ref="T61:T62"/>
    <mergeCell ref="J61:J62"/>
    <mergeCell ref="K61:K62"/>
    <mergeCell ref="L61:L62"/>
    <mergeCell ref="M61:M62"/>
    <mergeCell ref="N61:N62"/>
    <mergeCell ref="H61:H62"/>
    <mergeCell ref="I63:I64"/>
    <mergeCell ref="A61:A62"/>
    <mergeCell ref="B61:B62"/>
    <mergeCell ref="C61:C62"/>
    <mergeCell ref="E61:E62"/>
    <mergeCell ref="F61:F62"/>
    <mergeCell ref="G61:G62"/>
    <mergeCell ref="X59:X60"/>
    <mergeCell ref="Y59:Y60"/>
    <mergeCell ref="Z59:Z60"/>
    <mergeCell ref="L59:L60"/>
    <mergeCell ref="M59:M60"/>
    <mergeCell ref="N59:N60"/>
    <mergeCell ref="O59:O60"/>
    <mergeCell ref="P59:P60"/>
    <mergeCell ref="Q59:Q60"/>
    <mergeCell ref="I59:I60"/>
    <mergeCell ref="J59:J60"/>
    <mergeCell ref="K59:K60"/>
    <mergeCell ref="T56:T57"/>
    <mergeCell ref="U56:U57"/>
    <mergeCell ref="V56:V57"/>
    <mergeCell ref="J56:J57"/>
    <mergeCell ref="L56:L57"/>
    <mergeCell ref="AA59:AA60"/>
    <mergeCell ref="AB59:AB60"/>
    <mergeCell ref="AC59:AC60"/>
    <mergeCell ref="R59:R60"/>
    <mergeCell ref="S59:S60"/>
    <mergeCell ref="T59:T60"/>
    <mergeCell ref="U59:U60"/>
    <mergeCell ref="V59:V60"/>
    <mergeCell ref="W59:W60"/>
    <mergeCell ref="T54:T55"/>
    <mergeCell ref="I54:I55"/>
    <mergeCell ref="M56:M57"/>
    <mergeCell ref="N56:N57"/>
    <mergeCell ref="O56:O57"/>
    <mergeCell ref="P56:P57"/>
    <mergeCell ref="I56:I57"/>
    <mergeCell ref="AC56:AC57"/>
    <mergeCell ref="A59:A60"/>
    <mergeCell ref="B59:B60"/>
    <mergeCell ref="C59:C60"/>
    <mergeCell ref="E59:E60"/>
    <mergeCell ref="F59:F60"/>
    <mergeCell ref="G59:G60"/>
    <mergeCell ref="H59:H60"/>
    <mergeCell ref="W56:W57"/>
    <mergeCell ref="X56:X57"/>
    <mergeCell ref="Y56:Y57"/>
    <mergeCell ref="Z56:Z57"/>
    <mergeCell ref="AA56:AA57"/>
    <mergeCell ref="AB56:AB57"/>
    <mergeCell ref="Q56:Q57"/>
    <mergeCell ref="R56:R57"/>
    <mergeCell ref="S56:S57"/>
    <mergeCell ref="N54:N55"/>
    <mergeCell ref="G54:G55"/>
    <mergeCell ref="H54:H55"/>
    <mergeCell ref="AA54:AA55"/>
    <mergeCell ref="AB54:AB55"/>
    <mergeCell ref="AC54:AC55"/>
    <mergeCell ref="A56:A57"/>
    <mergeCell ref="B56:B57"/>
    <mergeCell ref="C56:C57"/>
    <mergeCell ref="E56:E57"/>
    <mergeCell ref="F56:F57"/>
    <mergeCell ref="G56:G57"/>
    <mergeCell ref="H56:H57"/>
    <mergeCell ref="U54:U55"/>
    <mergeCell ref="V54:V55"/>
    <mergeCell ref="W54:W55"/>
    <mergeCell ref="X54:X55"/>
    <mergeCell ref="Y54:Y55"/>
    <mergeCell ref="Z54:Z55"/>
    <mergeCell ref="O54:O55"/>
    <mergeCell ref="P54:P55"/>
    <mergeCell ref="Q54:Q55"/>
    <mergeCell ref="R54:R55"/>
    <mergeCell ref="S54:S55"/>
    <mergeCell ref="Z52:Z53"/>
    <mergeCell ref="AA52:AA53"/>
    <mergeCell ref="AB52:AB53"/>
    <mergeCell ref="AC52:AC53"/>
    <mergeCell ref="A54:A55"/>
    <mergeCell ref="B54:B55"/>
    <mergeCell ref="C54:C55"/>
    <mergeCell ref="E54:E55"/>
    <mergeCell ref="F54:F55"/>
    <mergeCell ref="S52:S53"/>
    <mergeCell ref="T52:T53"/>
    <mergeCell ref="U52:U53"/>
    <mergeCell ref="V52:V53"/>
    <mergeCell ref="W52:W53"/>
    <mergeCell ref="X52:X53"/>
    <mergeCell ref="M52:M53"/>
    <mergeCell ref="N52:N53"/>
    <mergeCell ref="O52:O53"/>
    <mergeCell ref="P52:P53"/>
    <mergeCell ref="Q52:Q53"/>
    <mergeCell ref="R52:R53"/>
    <mergeCell ref="J54:J55"/>
    <mergeCell ref="L54:L55"/>
    <mergeCell ref="M54:M55"/>
    <mergeCell ref="I50:I51"/>
    <mergeCell ref="J50:J51"/>
    <mergeCell ref="I52:I53"/>
    <mergeCell ref="J52:J53"/>
    <mergeCell ref="L52:L53"/>
    <mergeCell ref="AC50:AC51"/>
    <mergeCell ref="A52:A53"/>
    <mergeCell ref="B52:B53"/>
    <mergeCell ref="C52:C53"/>
    <mergeCell ref="E52:E53"/>
    <mergeCell ref="F52:F53"/>
    <mergeCell ref="G52:G53"/>
    <mergeCell ref="H52:H53"/>
    <mergeCell ref="W50:W51"/>
    <mergeCell ref="X50:X51"/>
    <mergeCell ref="Y50:Y51"/>
    <mergeCell ref="Z50:Z51"/>
    <mergeCell ref="AA50:AA51"/>
    <mergeCell ref="AB50:AB51"/>
    <mergeCell ref="Q50:Q51"/>
    <mergeCell ref="R50:R51"/>
    <mergeCell ref="S50:S51"/>
    <mergeCell ref="T50:T51"/>
    <mergeCell ref="Y52:Y53"/>
    <mergeCell ref="K48:K49"/>
    <mergeCell ref="U50:U51"/>
    <mergeCell ref="V50:V51"/>
    <mergeCell ref="K50:K51"/>
    <mergeCell ref="L50:L51"/>
    <mergeCell ref="M50:M51"/>
    <mergeCell ref="N50:N51"/>
    <mergeCell ref="O50:O51"/>
    <mergeCell ref="P50:P51"/>
    <mergeCell ref="O48:O49"/>
    <mergeCell ref="I48:I49"/>
    <mergeCell ref="AB48:AB49"/>
    <mergeCell ref="AC48:AC49"/>
    <mergeCell ref="A50:A51"/>
    <mergeCell ref="B50:B51"/>
    <mergeCell ref="C50:C51"/>
    <mergeCell ref="E50:E51"/>
    <mergeCell ref="F50:F51"/>
    <mergeCell ref="G50:G51"/>
    <mergeCell ref="H50:H51"/>
    <mergeCell ref="V48:V49"/>
    <mergeCell ref="W48:W49"/>
    <mergeCell ref="X48:X49"/>
    <mergeCell ref="Y48:Y49"/>
    <mergeCell ref="Z48:Z49"/>
    <mergeCell ref="AA48:AA49"/>
    <mergeCell ref="P48:P49"/>
    <mergeCell ref="Q48:Q49"/>
    <mergeCell ref="R48:R49"/>
    <mergeCell ref="S48:S49"/>
    <mergeCell ref="T48:T49"/>
    <mergeCell ref="U48:U49"/>
    <mergeCell ref="J48:J49"/>
    <mergeCell ref="AC46:AC47"/>
    <mergeCell ref="A48:A49"/>
    <mergeCell ref="B48:B49"/>
    <mergeCell ref="C48:C49"/>
    <mergeCell ref="E48:E49"/>
    <mergeCell ref="F48:F49"/>
    <mergeCell ref="G48:G49"/>
    <mergeCell ref="H48:H49"/>
    <mergeCell ref="U46:U47"/>
    <mergeCell ref="V46:V47"/>
    <mergeCell ref="W46:W47"/>
    <mergeCell ref="X46:X47"/>
    <mergeCell ref="Y46:Y47"/>
    <mergeCell ref="Z46:Z47"/>
    <mergeCell ref="O46:O47"/>
    <mergeCell ref="P46:P47"/>
    <mergeCell ref="Q46:Q47"/>
    <mergeCell ref="R46:R47"/>
    <mergeCell ref="S46:S47"/>
    <mergeCell ref="T46:T47"/>
    <mergeCell ref="J46:J47"/>
    <mergeCell ref="L48:L49"/>
    <mergeCell ref="M48:M49"/>
    <mergeCell ref="N48:N49"/>
    <mergeCell ref="K44:K45"/>
    <mergeCell ref="K46:K47"/>
    <mergeCell ref="L46:L47"/>
    <mergeCell ref="M46:M47"/>
    <mergeCell ref="N46:N47"/>
    <mergeCell ref="H46:H47"/>
    <mergeCell ref="I46:I47"/>
    <mergeCell ref="AA46:AA47"/>
    <mergeCell ref="AB46:AB47"/>
    <mergeCell ref="AC44:AC45"/>
    <mergeCell ref="R44:R45"/>
    <mergeCell ref="S44:S45"/>
    <mergeCell ref="T44:T45"/>
    <mergeCell ref="U44:U45"/>
    <mergeCell ref="V44:V45"/>
    <mergeCell ref="W44:W45"/>
    <mergeCell ref="A46:A47"/>
    <mergeCell ref="B46:B47"/>
    <mergeCell ref="C46:C47"/>
    <mergeCell ref="E46:E47"/>
    <mergeCell ref="F46:F47"/>
    <mergeCell ref="G46:G47"/>
    <mergeCell ref="X44:X45"/>
    <mergeCell ref="Y44:Y45"/>
    <mergeCell ref="Z44:Z45"/>
    <mergeCell ref="L44:L45"/>
    <mergeCell ref="M44:M45"/>
    <mergeCell ref="N44:N45"/>
    <mergeCell ref="O44:O45"/>
    <mergeCell ref="P44:P45"/>
    <mergeCell ref="Q44:Q45"/>
    <mergeCell ref="I44:I45"/>
    <mergeCell ref="J44:J45"/>
    <mergeCell ref="AC42:AC43"/>
    <mergeCell ref="A44:A45"/>
    <mergeCell ref="B44:B45"/>
    <mergeCell ref="C44:C45"/>
    <mergeCell ref="E44:E45"/>
    <mergeCell ref="F44:F45"/>
    <mergeCell ref="G44:G45"/>
    <mergeCell ref="H44:H45"/>
    <mergeCell ref="W42:W43"/>
    <mergeCell ref="X42:X43"/>
    <mergeCell ref="Y42:Y43"/>
    <mergeCell ref="Z42:Z43"/>
    <mergeCell ref="AA42:AA43"/>
    <mergeCell ref="AB42:AB43"/>
    <mergeCell ref="Q42:Q43"/>
    <mergeCell ref="R42:R43"/>
    <mergeCell ref="S42:S43"/>
    <mergeCell ref="T42:T43"/>
    <mergeCell ref="U42:U43"/>
    <mergeCell ref="V42:V43"/>
    <mergeCell ref="K42:K43"/>
    <mergeCell ref="L42:L43"/>
    <mergeCell ref="AA44:AA45"/>
    <mergeCell ref="AB44:AB45"/>
    <mergeCell ref="U40:U41"/>
    <mergeCell ref="J40:J41"/>
    <mergeCell ref="K40:K41"/>
    <mergeCell ref="M42:M43"/>
    <mergeCell ref="N42:N43"/>
    <mergeCell ref="O42:O43"/>
    <mergeCell ref="P42:P43"/>
    <mergeCell ref="I42:I43"/>
    <mergeCell ref="J42:J43"/>
    <mergeCell ref="M40:M41"/>
    <mergeCell ref="N40:N41"/>
    <mergeCell ref="O40:O41"/>
    <mergeCell ref="I40:I41"/>
    <mergeCell ref="AB40:AB41"/>
    <mergeCell ref="AC40:AC41"/>
    <mergeCell ref="A42:A43"/>
    <mergeCell ref="B42:B43"/>
    <mergeCell ref="C42:C43"/>
    <mergeCell ref="E42:E43"/>
    <mergeCell ref="F42:F43"/>
    <mergeCell ref="G42:G43"/>
    <mergeCell ref="H42:H43"/>
    <mergeCell ref="V40:V41"/>
    <mergeCell ref="W40:W41"/>
    <mergeCell ref="X40:X41"/>
    <mergeCell ref="Y40:Y41"/>
    <mergeCell ref="Z40:Z41"/>
    <mergeCell ref="AA40:AA41"/>
    <mergeCell ref="P40:P41"/>
    <mergeCell ref="Q40:Q41"/>
    <mergeCell ref="R40:R41"/>
    <mergeCell ref="S40:S41"/>
    <mergeCell ref="T40:T41"/>
    <mergeCell ref="AA38:AA39"/>
    <mergeCell ref="AB38:AB39"/>
    <mergeCell ref="AC38:AC39"/>
    <mergeCell ref="A40:A41"/>
    <mergeCell ref="B40:B41"/>
    <mergeCell ref="C40:C41"/>
    <mergeCell ref="E40:E41"/>
    <mergeCell ref="F40:F41"/>
    <mergeCell ref="G40:G41"/>
    <mergeCell ref="H40:H41"/>
    <mergeCell ref="U38:U39"/>
    <mergeCell ref="V38:V39"/>
    <mergeCell ref="W38:W39"/>
    <mergeCell ref="X38:X39"/>
    <mergeCell ref="Y38:Y39"/>
    <mergeCell ref="Z38:Z39"/>
    <mergeCell ref="O38:O39"/>
    <mergeCell ref="P38:P39"/>
    <mergeCell ref="Q38:Q39"/>
    <mergeCell ref="R38:R39"/>
    <mergeCell ref="S38:S39"/>
    <mergeCell ref="T38:T39"/>
    <mergeCell ref="J38:J39"/>
    <mergeCell ref="L40:L41"/>
    <mergeCell ref="K36:K37"/>
    <mergeCell ref="D36:D37"/>
    <mergeCell ref="D38:D39"/>
    <mergeCell ref="K38:K39"/>
    <mergeCell ref="L38:L39"/>
    <mergeCell ref="M38:M39"/>
    <mergeCell ref="N38:N39"/>
    <mergeCell ref="H38:H39"/>
    <mergeCell ref="I38:I39"/>
    <mergeCell ref="AC36:AC37"/>
    <mergeCell ref="R36:R37"/>
    <mergeCell ref="S36:S37"/>
    <mergeCell ref="T36:T37"/>
    <mergeCell ref="U36:U37"/>
    <mergeCell ref="V36:V37"/>
    <mergeCell ref="W36:W37"/>
    <mergeCell ref="A38:A39"/>
    <mergeCell ref="B38:B39"/>
    <mergeCell ref="C38:C39"/>
    <mergeCell ref="E38:E39"/>
    <mergeCell ref="F38:F39"/>
    <mergeCell ref="G38:G39"/>
    <mergeCell ref="X36:X37"/>
    <mergeCell ref="Y36:Y37"/>
    <mergeCell ref="Z36:Z37"/>
    <mergeCell ref="L36:L37"/>
    <mergeCell ref="M36:M37"/>
    <mergeCell ref="N36:N37"/>
    <mergeCell ref="O36:O37"/>
    <mergeCell ref="P36:P37"/>
    <mergeCell ref="Q36:Q37"/>
    <mergeCell ref="I36:I37"/>
    <mergeCell ref="J36:J37"/>
    <mergeCell ref="AC34:AC35"/>
    <mergeCell ref="A36:A37"/>
    <mergeCell ref="B36:B37"/>
    <mergeCell ref="C36:C37"/>
    <mergeCell ref="E36:E37"/>
    <mergeCell ref="F36:F37"/>
    <mergeCell ref="G36:G37"/>
    <mergeCell ref="H36:H37"/>
    <mergeCell ref="W34:W35"/>
    <mergeCell ref="X34:X35"/>
    <mergeCell ref="Y34:Y35"/>
    <mergeCell ref="Z34:Z35"/>
    <mergeCell ref="AA34:AA35"/>
    <mergeCell ref="AB34:AB35"/>
    <mergeCell ref="Q34:Q35"/>
    <mergeCell ref="R34:R35"/>
    <mergeCell ref="S34:S35"/>
    <mergeCell ref="T34:T35"/>
    <mergeCell ref="U34:U35"/>
    <mergeCell ref="V34:V35"/>
    <mergeCell ref="K34:K35"/>
    <mergeCell ref="L34:L35"/>
    <mergeCell ref="AA36:AA37"/>
    <mergeCell ref="AB36:AB37"/>
    <mergeCell ref="U31:U33"/>
    <mergeCell ref="J31:J33"/>
    <mergeCell ref="K31:K33"/>
    <mergeCell ref="M34:M35"/>
    <mergeCell ref="N34:N35"/>
    <mergeCell ref="O34:O35"/>
    <mergeCell ref="P34:P35"/>
    <mergeCell ref="I34:I35"/>
    <mergeCell ref="J34:J35"/>
    <mergeCell ref="M31:M33"/>
    <mergeCell ref="N31:N33"/>
    <mergeCell ref="O31:O33"/>
    <mergeCell ref="I31:I33"/>
    <mergeCell ref="AB31:AB33"/>
    <mergeCell ref="AC31:AC33"/>
    <mergeCell ref="A34:A35"/>
    <mergeCell ref="B34:B35"/>
    <mergeCell ref="C34:C35"/>
    <mergeCell ref="E34:E35"/>
    <mergeCell ref="F34:F35"/>
    <mergeCell ref="G34:G35"/>
    <mergeCell ref="H34:H35"/>
    <mergeCell ref="V31:V33"/>
    <mergeCell ref="W31:W33"/>
    <mergeCell ref="X31:X33"/>
    <mergeCell ref="Y31:Y33"/>
    <mergeCell ref="Z31:Z33"/>
    <mergeCell ref="AA31:AA33"/>
    <mergeCell ref="P31:P33"/>
    <mergeCell ref="Q31:Q33"/>
    <mergeCell ref="R31:R33"/>
    <mergeCell ref="S31:S33"/>
    <mergeCell ref="T31:T33"/>
    <mergeCell ref="AC29:AC30"/>
    <mergeCell ref="AD29:AD30"/>
    <mergeCell ref="A31:A33"/>
    <mergeCell ref="B31:B33"/>
    <mergeCell ref="C31:C33"/>
    <mergeCell ref="E31:E33"/>
    <mergeCell ref="F31:F33"/>
    <mergeCell ref="G31:G33"/>
    <mergeCell ref="H31:H33"/>
    <mergeCell ref="W29:W30"/>
    <mergeCell ref="X29:X30"/>
    <mergeCell ref="Y29:Y30"/>
    <mergeCell ref="Z29:Z30"/>
    <mergeCell ref="AA29:AA30"/>
    <mergeCell ref="AB29:AB30"/>
    <mergeCell ref="Q29:Q30"/>
    <mergeCell ref="R29:R30"/>
    <mergeCell ref="S29:S30"/>
    <mergeCell ref="T29:T30"/>
    <mergeCell ref="U29:U30"/>
    <mergeCell ref="V29:V30"/>
    <mergeCell ref="K29:K30"/>
    <mergeCell ref="L29:L30"/>
    <mergeCell ref="L31:L33"/>
    <mergeCell ref="U27:U28"/>
    <mergeCell ref="J27:J28"/>
    <mergeCell ref="K27:K28"/>
    <mergeCell ref="M29:M30"/>
    <mergeCell ref="N29:N30"/>
    <mergeCell ref="O29:O30"/>
    <mergeCell ref="P29:P30"/>
    <mergeCell ref="I29:I30"/>
    <mergeCell ref="J29:J30"/>
    <mergeCell ref="M27:M28"/>
    <mergeCell ref="N27:N28"/>
    <mergeCell ref="O27:O28"/>
    <mergeCell ref="I27:I28"/>
    <mergeCell ref="AB27:AB28"/>
    <mergeCell ref="AC27:AC28"/>
    <mergeCell ref="A29:A30"/>
    <mergeCell ref="B29:B30"/>
    <mergeCell ref="C29:C30"/>
    <mergeCell ref="E29:E30"/>
    <mergeCell ref="F29:F30"/>
    <mergeCell ref="G29:G30"/>
    <mergeCell ref="H29:H30"/>
    <mergeCell ref="V27:V28"/>
    <mergeCell ref="W27:W28"/>
    <mergeCell ref="X27:X28"/>
    <mergeCell ref="Y27:Y28"/>
    <mergeCell ref="Z27:Z28"/>
    <mergeCell ref="AA27:AA28"/>
    <mergeCell ref="P27:P28"/>
    <mergeCell ref="Q27:Q28"/>
    <mergeCell ref="R27:R28"/>
    <mergeCell ref="S27:S28"/>
    <mergeCell ref="T27:T28"/>
    <mergeCell ref="Z24:Z25"/>
    <mergeCell ref="AA24:AA25"/>
    <mergeCell ref="AB24:AB25"/>
    <mergeCell ref="AC24:AC25"/>
    <mergeCell ref="A27:A28"/>
    <mergeCell ref="B27:B28"/>
    <mergeCell ref="C27:C28"/>
    <mergeCell ref="E27:E28"/>
    <mergeCell ref="G27:G28"/>
    <mergeCell ref="H27:H28"/>
    <mergeCell ref="T24:T25"/>
    <mergeCell ref="U24:U25"/>
    <mergeCell ref="V24:V25"/>
    <mergeCell ref="W24:W25"/>
    <mergeCell ref="X24:X25"/>
    <mergeCell ref="Y24:Y25"/>
    <mergeCell ref="N24:N25"/>
    <mergeCell ref="O24:O25"/>
    <mergeCell ref="P24:P25"/>
    <mergeCell ref="Q24:Q25"/>
    <mergeCell ref="R24:R25"/>
    <mergeCell ref="S24:S25"/>
    <mergeCell ref="I24:I25"/>
    <mergeCell ref="L27:L28"/>
    <mergeCell ref="A24:A25"/>
    <mergeCell ref="B24:B25"/>
    <mergeCell ref="C24:C25"/>
    <mergeCell ref="E24:E25"/>
    <mergeCell ref="F24:F25"/>
    <mergeCell ref="J24:J25"/>
    <mergeCell ref="K24:K25"/>
    <mergeCell ref="L24:L25"/>
    <mergeCell ref="M24:M25"/>
    <mergeCell ref="G24:G25"/>
    <mergeCell ref="H24:H25"/>
    <mergeCell ref="L17:L18"/>
    <mergeCell ref="I19:I20"/>
    <mergeCell ref="A21:A22"/>
    <mergeCell ref="C21:C22"/>
    <mergeCell ref="E21:E22"/>
    <mergeCell ref="F21:F22"/>
    <mergeCell ref="G21:G22"/>
    <mergeCell ref="H21:H22"/>
    <mergeCell ref="D19:D20"/>
    <mergeCell ref="I21:I22"/>
    <mergeCell ref="O17:O18"/>
    <mergeCell ref="P17:P18"/>
    <mergeCell ref="I17:I18"/>
    <mergeCell ref="J17:J18"/>
    <mergeCell ref="AC17:AC18"/>
    <mergeCell ref="A19:A20"/>
    <mergeCell ref="C19:C20"/>
    <mergeCell ref="E19:E20"/>
    <mergeCell ref="F19:F20"/>
    <mergeCell ref="G19:G20"/>
    <mergeCell ref="H19:H20"/>
    <mergeCell ref="W17:W18"/>
    <mergeCell ref="X17:X18"/>
    <mergeCell ref="Y17:Y18"/>
    <mergeCell ref="Z17:Z18"/>
    <mergeCell ref="AA17:AA18"/>
    <mergeCell ref="AB17:AB18"/>
    <mergeCell ref="Q17:Q18"/>
    <mergeCell ref="R17:R18"/>
    <mergeCell ref="S17:S18"/>
    <mergeCell ref="T17:T18"/>
    <mergeCell ref="U17:U18"/>
    <mergeCell ref="V17:V18"/>
    <mergeCell ref="K17:K18"/>
    <mergeCell ref="AA15:AA16"/>
    <mergeCell ref="AB15:AB16"/>
    <mergeCell ref="AC15:AC16"/>
    <mergeCell ref="A17:A18"/>
    <mergeCell ref="C17:C18"/>
    <mergeCell ref="E17:E18"/>
    <mergeCell ref="F17:F18"/>
    <mergeCell ref="G17:G18"/>
    <mergeCell ref="H17:H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J15:J16"/>
    <mergeCell ref="M17:M18"/>
    <mergeCell ref="N17:N18"/>
    <mergeCell ref="A15:A16"/>
    <mergeCell ref="B15:B16"/>
    <mergeCell ref="C15:C16"/>
    <mergeCell ref="E15:E16"/>
    <mergeCell ref="F15:F16"/>
    <mergeCell ref="G15:G16"/>
    <mergeCell ref="X12:X13"/>
    <mergeCell ref="Y12:Y13"/>
    <mergeCell ref="Z12:Z13"/>
    <mergeCell ref="L12:L13"/>
    <mergeCell ref="M12:M13"/>
    <mergeCell ref="N12:N13"/>
    <mergeCell ref="O12:O13"/>
    <mergeCell ref="P12:P13"/>
    <mergeCell ref="Q12:Q13"/>
    <mergeCell ref="I12:I13"/>
    <mergeCell ref="J12:J13"/>
    <mergeCell ref="K12:K13"/>
    <mergeCell ref="K15:K16"/>
    <mergeCell ref="L15:L16"/>
    <mergeCell ref="M15:M16"/>
    <mergeCell ref="N15:N16"/>
    <mergeCell ref="H15:H16"/>
    <mergeCell ref="I15:I16"/>
    <mergeCell ref="V10:V11"/>
    <mergeCell ref="K10:K11"/>
    <mergeCell ref="L10:L11"/>
    <mergeCell ref="AA12:AA13"/>
    <mergeCell ref="AB12:AB13"/>
    <mergeCell ref="AC12:AC13"/>
    <mergeCell ref="R12:R13"/>
    <mergeCell ref="S12:S13"/>
    <mergeCell ref="T12:T13"/>
    <mergeCell ref="U12:U13"/>
    <mergeCell ref="V12:V13"/>
    <mergeCell ref="W12:W13"/>
    <mergeCell ref="N10:N11"/>
    <mergeCell ref="O10:O11"/>
    <mergeCell ref="P10:P11"/>
    <mergeCell ref="I10:I11"/>
    <mergeCell ref="J10:J11"/>
    <mergeCell ref="AC10:AC11"/>
    <mergeCell ref="A12:A13"/>
    <mergeCell ref="B12:B13"/>
    <mergeCell ref="C12:C13"/>
    <mergeCell ref="E12:E13"/>
    <mergeCell ref="F12:F13"/>
    <mergeCell ref="G12:G13"/>
    <mergeCell ref="H12:H13"/>
    <mergeCell ref="W10:W11"/>
    <mergeCell ref="X10:X11"/>
    <mergeCell ref="Y10:Y11"/>
    <mergeCell ref="Z10:Z11"/>
    <mergeCell ref="AA10:AA11"/>
    <mergeCell ref="AB10:AB11"/>
    <mergeCell ref="Q10:Q11"/>
    <mergeCell ref="R10:R11"/>
    <mergeCell ref="S10:S11"/>
    <mergeCell ref="T10:T11"/>
    <mergeCell ref="U10:U11"/>
    <mergeCell ref="AB8:AB9"/>
    <mergeCell ref="AC8:AC9"/>
    <mergeCell ref="A10:A11"/>
    <mergeCell ref="B10:B11"/>
    <mergeCell ref="C10:C11"/>
    <mergeCell ref="E10:E11"/>
    <mergeCell ref="F10:F11"/>
    <mergeCell ref="G10:G11"/>
    <mergeCell ref="H10:H11"/>
    <mergeCell ref="V8:V9"/>
    <mergeCell ref="W8:W9"/>
    <mergeCell ref="X8:X9"/>
    <mergeCell ref="Y8:Y9"/>
    <mergeCell ref="Z8:Z9"/>
    <mergeCell ref="AA8:AA9"/>
    <mergeCell ref="P8:P9"/>
    <mergeCell ref="Q8:Q9"/>
    <mergeCell ref="R8:R9"/>
    <mergeCell ref="S8:S9"/>
    <mergeCell ref="T8:T9"/>
    <mergeCell ref="U8:U9"/>
    <mergeCell ref="J8:J9"/>
    <mergeCell ref="K8:K9"/>
    <mergeCell ref="M10:M11"/>
    <mergeCell ref="G8:G9"/>
    <mergeCell ref="H8:H9"/>
    <mergeCell ref="U6:U7"/>
    <mergeCell ref="V6:V7"/>
    <mergeCell ref="W6:W7"/>
    <mergeCell ref="X6:X7"/>
    <mergeCell ref="Y6:Y7"/>
    <mergeCell ref="Z6:Z7"/>
    <mergeCell ref="O6:O7"/>
    <mergeCell ref="P6:P7"/>
    <mergeCell ref="Q6:Q7"/>
    <mergeCell ref="R6:R7"/>
    <mergeCell ref="S6:S7"/>
    <mergeCell ref="T6:T7"/>
    <mergeCell ref="J6:J7"/>
    <mergeCell ref="L8:L9"/>
    <mergeCell ref="M8:M9"/>
    <mergeCell ref="N8:N9"/>
    <mergeCell ref="O8:O9"/>
    <mergeCell ref="I8:I9"/>
    <mergeCell ref="K6:K7"/>
    <mergeCell ref="L6:L7"/>
    <mergeCell ref="M6:M7"/>
    <mergeCell ref="N6:N7"/>
    <mergeCell ref="H6:H7"/>
    <mergeCell ref="I6:I7"/>
    <mergeCell ref="AA6:AA7"/>
    <mergeCell ref="AB6:AB7"/>
    <mergeCell ref="AC6:AC7"/>
    <mergeCell ref="L4:L5"/>
    <mergeCell ref="M4:M5"/>
    <mergeCell ref="N4:N5"/>
    <mergeCell ref="O4:O5"/>
    <mergeCell ref="P4:P5"/>
    <mergeCell ref="Q4:Q5"/>
    <mergeCell ref="I4:I5"/>
    <mergeCell ref="J4:J5"/>
    <mergeCell ref="K4:K5"/>
    <mergeCell ref="AA4:AA5"/>
    <mergeCell ref="AB4:AB5"/>
    <mergeCell ref="AC4:AC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F27:F28"/>
    <mergeCell ref="D29:D30"/>
    <mergeCell ref="D31:D33"/>
    <mergeCell ref="D34:D35"/>
    <mergeCell ref="A1:H1"/>
    <mergeCell ref="A2:H2"/>
    <mergeCell ref="A4:A5"/>
    <mergeCell ref="B4:B5"/>
    <mergeCell ref="C4:C5"/>
    <mergeCell ref="E4:E5"/>
    <mergeCell ref="F4:F5"/>
    <mergeCell ref="G4:G5"/>
    <mergeCell ref="H4:H5"/>
    <mergeCell ref="A6:A7"/>
    <mergeCell ref="B6:B7"/>
    <mergeCell ref="C6:C7"/>
    <mergeCell ref="E6:E7"/>
    <mergeCell ref="F6:F7"/>
    <mergeCell ref="G6:G7"/>
    <mergeCell ref="A8:A9"/>
    <mergeCell ref="B8:B9"/>
    <mergeCell ref="C8:C9"/>
    <mergeCell ref="E8:E9"/>
    <mergeCell ref="F8:F9"/>
    <mergeCell ref="D40:D41"/>
    <mergeCell ref="D42:D43"/>
    <mergeCell ref="D44:D45"/>
    <mergeCell ref="D46:D47"/>
    <mergeCell ref="D17:D18"/>
    <mergeCell ref="D15:D16"/>
    <mergeCell ref="D21:D22"/>
    <mergeCell ref="D24:D25"/>
    <mergeCell ref="D27:D28"/>
  </mergeCells>
  <pageMargins left="0.51181102362204722" right="0.51181102362204722" top="0.78740157480314965" bottom="0.78740157480314965" header="0.31496062992125984" footer="0.31496062992125984"/>
  <pageSetup paperSize="9" scale="38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Nelci Janete dos Santos Nardelli</dc:creator>
  <cp:lastModifiedBy>Nelci Janete dos Santos Nardelli</cp:lastModifiedBy>
  <cp:lastPrinted>2024-09-12T14:03:20Z</cp:lastPrinted>
  <dcterms:created xsi:type="dcterms:W3CDTF">2024-06-10T19:45:11Z</dcterms:created>
  <dcterms:modified xsi:type="dcterms:W3CDTF">2024-09-12T15:00:29Z</dcterms:modified>
</cp:coreProperties>
</file>