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ioestebr-my.sharepoint.com/personal/carla_dias_unioeste_br/Documents/Área de Trabalho/Nova pasta/PREP 2024/seleçao/"/>
    </mc:Choice>
  </mc:AlternateContent>
  <xr:revisionPtr revIDLastSave="12" documentId="8_{154E291F-7794-4C37-9195-96D9F98B9253}" xr6:coauthVersionLast="47" xr6:coauthVersionMax="47" xr10:uidLastSave="{AABEB142-E603-4225-8522-7488D98EE325}"/>
  <bookViews>
    <workbookView xWindow="-120" yWindow="-120" windowWidth="29040" windowHeight="15840" xr2:uid="{00000000-000D-0000-FFFF-FFFF00000000}"/>
  </bookViews>
  <sheets>
    <sheet name="Plan1" sheetId="1" r:id="rId1"/>
    <sheet name="Plan2" sheetId="2" r:id="rId2"/>
    <sheet name="Plan3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6" i="1" l="1"/>
  <c r="J35" i="1"/>
  <c r="J34" i="1"/>
  <c r="J33" i="1"/>
  <c r="J32" i="1"/>
  <c r="J31" i="1"/>
  <c r="J30" i="1"/>
  <c r="J20" i="1" l="1"/>
  <c r="J21" i="1"/>
  <c r="J22" i="1"/>
  <c r="J23" i="1"/>
  <c r="J24" i="1"/>
  <c r="J25" i="1"/>
  <c r="J26" i="1"/>
  <c r="J19" i="1"/>
  <c r="J15" i="1"/>
  <c r="J16" i="1"/>
  <c r="J14" i="1"/>
  <c r="J37" i="1" l="1"/>
  <c r="J27" i="1"/>
  <c r="J17" i="1"/>
  <c r="J38" i="1" l="1"/>
</calcChain>
</file>

<file path=xl/sharedStrings.xml><?xml version="1.0" encoding="utf-8"?>
<sst xmlns="http://schemas.openxmlformats.org/spreadsheetml/2006/main" count="43" uniqueCount="42">
  <si>
    <t xml:space="preserve">Programa de Pós-Graduação em Recursos Pesqueiros e Engenharia de Pesca - PREP </t>
  </si>
  <si>
    <t>NOME DO(A) CANDIDATO(A):</t>
  </si>
  <si>
    <t>ATIVIDADES</t>
  </si>
  <si>
    <t>Toledo/PR, ______ de ______________________ de 20____.</t>
  </si>
  <si>
    <t>Assinatura do Candidato</t>
  </si>
  <si>
    <t>________________________________________________________________</t>
  </si>
  <si>
    <t>Peso</t>
  </si>
  <si>
    <t>Total</t>
  </si>
  <si>
    <t>ANÁLISE DO CURRÍCULO LATTES - DOUTORADO</t>
  </si>
  <si>
    <t>1.1 – Qualificação acadêmica relacionada à área de concentração</t>
  </si>
  <si>
    <t>1 - CURRÍCULO LATTES</t>
  </si>
  <si>
    <t>Pontuação</t>
  </si>
  <si>
    <t>Sub total item 1.1</t>
  </si>
  <si>
    <t>1.2 – Atividades de ensino</t>
  </si>
  <si>
    <t>Sub total item 1.2</t>
  </si>
  <si>
    <t>1.3 - Atividades de pesquisa e extensão relacionadas à área de concentração</t>
  </si>
  <si>
    <t>Sub total item 1.3</t>
  </si>
  <si>
    <t>PONTUÇÃO TOTAL NO CURRÍCULO LATTES</t>
  </si>
  <si>
    <t>Máxima</t>
  </si>
  <si>
    <t>Observações Importantes:</t>
  </si>
  <si>
    <t>Conferências e palestras proferidas (0,25 pontos/conferência ou palestra)</t>
  </si>
  <si>
    <t>Participação em eventos técnicos científicos (0,10 pontos/evento)</t>
  </si>
  <si>
    <r>
      <t>Banca em especialização “</t>
    </r>
    <r>
      <rPr>
        <i/>
        <sz val="8"/>
        <color theme="1"/>
        <rFont val="Arial"/>
        <family val="2"/>
      </rPr>
      <t>Lato sensu</t>
    </r>
    <r>
      <rPr>
        <sz val="8"/>
        <color theme="1"/>
        <rFont val="Arial"/>
        <family val="2"/>
      </rPr>
      <t>” (0,10 pontos/banca)</t>
    </r>
  </si>
  <si>
    <r>
      <t>Orientação em especialização “</t>
    </r>
    <r>
      <rPr>
        <i/>
        <sz val="8"/>
        <color theme="1"/>
        <rFont val="Arial"/>
        <family val="2"/>
      </rPr>
      <t>Lato sensu</t>
    </r>
    <r>
      <rPr>
        <sz val="8"/>
        <color theme="1"/>
        <rFont val="Arial"/>
        <family val="2"/>
      </rPr>
      <t>” (0,25 pontos/orientação)</t>
    </r>
  </si>
  <si>
    <r>
      <t>Ensino em especialização “</t>
    </r>
    <r>
      <rPr>
        <i/>
        <sz val="8"/>
        <color theme="1"/>
        <rFont val="Arial"/>
        <family val="2"/>
      </rPr>
      <t>Lato sensu</t>
    </r>
    <r>
      <rPr>
        <sz val="8"/>
        <color theme="1"/>
        <rFont val="Arial"/>
        <family val="2"/>
      </rPr>
      <t>” (1,50 pontos/disciplina de 45h/a)</t>
    </r>
  </si>
  <si>
    <t>Banca em trabalho de conclusão de curso graduação (0,05 pontos/banca)</t>
  </si>
  <si>
    <t>Orientação de trabalho de conclusão de graduação (0,20 pontos/orientação)</t>
  </si>
  <si>
    <t>Ensino em curso de graduação (1 ponto/ano)</t>
  </si>
  <si>
    <t>Monitor em disciplina de graduação (0,10 pontos/ano)</t>
  </si>
  <si>
    <t>Ensino no Ensino Médio (0,25 pontos/ano)</t>
  </si>
  <si>
    <r>
      <t xml:space="preserve">1) Inserir a quantidade de atividades realizadas na </t>
    </r>
    <r>
      <rPr>
        <b/>
        <sz val="8"/>
        <color rgb="FFFF0000"/>
        <rFont val="Arial"/>
        <family val="2"/>
      </rPr>
      <t>Coluna Total</t>
    </r>
    <r>
      <rPr>
        <sz val="8"/>
        <color theme="1"/>
        <rFont val="Arial"/>
        <family val="2"/>
      </rPr>
      <t>.</t>
    </r>
  </si>
  <si>
    <r>
      <t>Curso de especialização “</t>
    </r>
    <r>
      <rPr>
        <i/>
        <sz val="8"/>
        <color theme="1"/>
        <rFont val="Arial"/>
        <family val="2"/>
      </rPr>
      <t>Lato sensu</t>
    </r>
    <r>
      <rPr>
        <sz val="8"/>
        <color theme="1"/>
        <rFont val="Arial"/>
        <family val="2"/>
      </rPr>
      <t>” (1 ponto/curso)</t>
    </r>
  </si>
  <si>
    <t>Artigo publicado em revistas com Qualis Capes A3 ou A4 (5 pontos/artigo)</t>
  </si>
  <si>
    <t>Artigo publicado em revistas com Qualis Capes B1 ou  B2  (4 pontos/artigo)</t>
  </si>
  <si>
    <t>Artigo publicado em revistas com Qualis Capes B3 ou  B4  (3 pontos/artigo)</t>
  </si>
  <si>
    <t>Artigo publicado em revistas com Qualis Capes A1 ou A2 (6pontos/artigo)</t>
  </si>
  <si>
    <t>Mestrado na área de Ciências Agrárias e Biológicas (pontuação para concluído)</t>
  </si>
  <si>
    <t>Mestrado em outras áreas (pontuação para concluído)</t>
  </si>
  <si>
    <r>
      <t xml:space="preserve">2) </t>
    </r>
    <r>
      <rPr>
        <b/>
        <sz val="8"/>
        <color theme="1"/>
        <rFont val="Arial"/>
        <family val="2"/>
      </rPr>
      <t>Anexar somente os documentos comprobatórios que constam na planilha, dos últimos cinco anos.</t>
    </r>
  </si>
  <si>
    <t>CRITÉRIOS PARA AVALIAÇÃO (últimos cinco anos)</t>
  </si>
  <si>
    <t>Trabalhos  publicado em Anais (mínimo 3 pág) (1,5 pontos/trab.)</t>
  </si>
  <si>
    <t xml:space="preserve">
Rua Guaira, 3141 – Bloco B3 - Jardim La Salle - CEP 85903-220 - Toledo - PR. Fone: (0**45) 3379-7077 E-mail: toledo.ppgrecursospesqueiros@unioeste.br      http://www.unioeste.br/pos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</si>
</sst>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5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8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0" fillId="0" borderId="0" xfId="0" applyFont="1"/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3" xfId="0" applyFont="1" applyBorder="1" applyAlignment="1">
      <alignment horizontal="center" wrapText="1"/>
    </xf>
    <xf numFmtId="0" fontId="7" fillId="4" borderId="2" xfId="0" applyFont="1" applyFill="1" applyBorder="1"/>
    <xf numFmtId="0" fontId="7" fillId="4" borderId="0" xfId="0" applyFont="1" applyFill="1"/>
    <xf numFmtId="0" fontId="0" fillId="0" borderId="2" xfId="0" applyBorder="1"/>
    <xf numFmtId="0" fontId="7" fillId="0" borderId="2" xfId="0" applyFont="1" applyBorder="1"/>
    <xf numFmtId="0" fontId="7" fillId="0" borderId="0" xfId="0" applyFont="1"/>
    <xf numFmtId="0" fontId="10" fillId="4" borderId="0" xfId="0" applyFont="1" applyFill="1"/>
    <xf numFmtId="0" fontId="5" fillId="2" borderId="1" xfId="0" applyFont="1" applyFill="1" applyBorder="1" applyAlignment="1">
      <alignment horizontal="center"/>
    </xf>
    <xf numFmtId="0" fontId="5" fillId="2" borderId="6" xfId="0" applyFont="1" applyFill="1" applyBorder="1"/>
    <xf numFmtId="0" fontId="5" fillId="2" borderId="7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1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1" fillId="4" borderId="0" xfId="0" applyFont="1" applyFill="1" applyAlignment="1">
      <alignment horizontal="left"/>
    </xf>
    <xf numFmtId="0" fontId="6" fillId="0" borderId="0" xfId="0" applyFont="1" applyAlignment="1">
      <alignment horizontal="right"/>
    </xf>
    <xf numFmtId="0" fontId="5" fillId="3" borderId="0" xfId="0" applyFont="1" applyFill="1" applyAlignment="1">
      <alignment horizontal="center"/>
    </xf>
    <xf numFmtId="0" fontId="1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0" fillId="4" borderId="2" xfId="0" applyFont="1" applyFill="1" applyBorder="1" applyAlignment="1">
      <alignment horizontal="left"/>
    </xf>
    <xf numFmtId="0" fontId="10" fillId="4" borderId="0" xfId="0" applyFont="1" applyFill="1" applyAlignment="1">
      <alignment horizontal="left"/>
    </xf>
    <xf numFmtId="0" fontId="5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19050</xdr:rowOff>
    </xdr:from>
    <xdr:to>
      <xdr:col>3</xdr:col>
      <xdr:colOff>85725</xdr:colOff>
      <xdr:row>3</xdr:row>
      <xdr:rowOff>133350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9050"/>
          <a:ext cx="1876425" cy="685800"/>
        </a:xfrm>
        <a:prstGeom prst="rect">
          <a:avLst/>
        </a:prstGeom>
      </xdr:spPr>
    </xdr:pic>
    <xdr:clientData/>
  </xdr:twoCellAnchor>
  <xdr:twoCellAnchor editAs="oneCell">
    <xdr:from>
      <xdr:col>6</xdr:col>
      <xdr:colOff>409575</xdr:colOff>
      <xdr:row>0</xdr:row>
      <xdr:rowOff>0</xdr:rowOff>
    </xdr:from>
    <xdr:to>
      <xdr:col>10</xdr:col>
      <xdr:colOff>609599</xdr:colOff>
      <xdr:row>3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7175" y="0"/>
          <a:ext cx="2047874" cy="65722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4"/>
  <sheetViews>
    <sheetView tabSelected="1" topLeftCell="A4" workbookViewId="0">
      <selection activeCell="O13" sqref="O13"/>
    </sheetView>
  </sheetViews>
  <sheetFormatPr defaultRowHeight="15" x14ac:dyDescent="0.25"/>
  <cols>
    <col min="6" max="6" width="9.140625" customWidth="1"/>
    <col min="7" max="7" width="8.42578125" customWidth="1"/>
    <col min="8" max="8" width="5.140625" customWidth="1"/>
    <col min="9" max="9" width="5" customWidth="1"/>
    <col min="10" max="11" width="9.140625" customWidth="1"/>
    <col min="13" max="13" width="10.140625" customWidth="1"/>
    <col min="17" max="17" width="12.28515625" customWidth="1"/>
  </cols>
  <sheetData>
    <row r="1" spans="1:18" x14ac:dyDescent="0.25">
      <c r="A1" s="24"/>
      <c r="B1" s="24"/>
      <c r="C1" s="24"/>
      <c r="D1" s="24"/>
      <c r="E1" s="24"/>
      <c r="F1" s="24"/>
      <c r="G1" s="24"/>
      <c r="H1" s="24"/>
      <c r="I1" s="24"/>
      <c r="J1" s="24"/>
      <c r="K1" s="5"/>
    </row>
    <row r="2" spans="1:18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5"/>
    </row>
    <row r="3" spans="1:18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5"/>
    </row>
    <row r="4" spans="1:18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  <c r="K4" s="5"/>
      <c r="L4" s="17"/>
      <c r="M4" s="17"/>
      <c r="N4" s="17"/>
      <c r="O4" s="17"/>
      <c r="P4" s="17"/>
      <c r="Q4" s="17"/>
    </row>
    <row r="5" spans="1:18" x14ac:dyDescent="0.25">
      <c r="A5" s="45" t="s">
        <v>0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39"/>
      <c r="M5" s="39"/>
      <c r="N5" s="39"/>
      <c r="O5" s="39"/>
      <c r="P5" s="39"/>
      <c r="Q5" s="39"/>
      <c r="R5" s="4"/>
    </row>
    <row r="6" spans="1:18" ht="15" customHeight="1" x14ac:dyDescent="0.25">
      <c r="A6" s="30" t="s">
        <v>41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42"/>
      <c r="M6" s="43"/>
      <c r="N6" s="43"/>
      <c r="O6" s="43"/>
      <c r="P6" s="43"/>
      <c r="Q6" s="43"/>
      <c r="R6" s="13"/>
    </row>
    <row r="7" spans="1:18" x14ac:dyDescent="0.25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</row>
    <row r="8" spans="1:18" x14ac:dyDescent="0.25">
      <c r="A8" s="25" t="s">
        <v>8</v>
      </c>
      <c r="B8" s="25"/>
      <c r="C8" s="25"/>
      <c r="D8" s="25"/>
      <c r="E8" s="25"/>
      <c r="F8" s="25"/>
      <c r="G8" s="25"/>
      <c r="H8" s="25"/>
      <c r="I8" s="25"/>
      <c r="J8" s="25"/>
      <c r="K8" s="25"/>
    </row>
    <row r="9" spans="1:18" x14ac:dyDescent="0.25">
      <c r="A9" s="26" t="s">
        <v>1</v>
      </c>
      <c r="B9" s="26"/>
      <c r="C9" s="26"/>
      <c r="D9" s="26"/>
      <c r="E9" s="26"/>
      <c r="F9" s="26"/>
      <c r="G9" s="26"/>
      <c r="H9" s="26"/>
      <c r="I9" s="26"/>
      <c r="J9" s="26"/>
      <c r="K9" s="26"/>
    </row>
    <row r="10" spans="1:18" x14ac:dyDescent="0.25">
      <c r="A10" s="27" t="s">
        <v>39</v>
      </c>
      <c r="B10" s="28"/>
      <c r="C10" s="28"/>
      <c r="D10" s="28"/>
      <c r="E10" s="28"/>
      <c r="F10" s="28"/>
      <c r="G10" s="28"/>
      <c r="H10" s="28"/>
      <c r="I10" s="28"/>
      <c r="J10" s="28"/>
      <c r="K10" s="29"/>
    </row>
    <row r="11" spans="1:18" ht="15" customHeight="1" x14ac:dyDescent="0.25">
      <c r="A11" s="44" t="s">
        <v>2</v>
      </c>
      <c r="B11" s="44"/>
      <c r="C11" s="44"/>
      <c r="D11" s="44"/>
      <c r="E11" s="44"/>
      <c r="F11" s="44"/>
      <c r="G11" s="44"/>
      <c r="H11" s="2" t="s">
        <v>6</v>
      </c>
      <c r="I11" s="3" t="s">
        <v>7</v>
      </c>
      <c r="J11" s="7" t="s">
        <v>11</v>
      </c>
      <c r="K11" s="15" t="s">
        <v>11</v>
      </c>
      <c r="L11" s="8"/>
      <c r="M11" s="9"/>
    </row>
    <row r="12" spans="1:18" x14ac:dyDescent="0.25">
      <c r="A12" s="22" t="s">
        <v>10</v>
      </c>
      <c r="B12" s="23"/>
      <c r="C12" s="23"/>
      <c r="D12" s="23"/>
      <c r="E12" s="23"/>
      <c r="F12" s="23"/>
      <c r="G12" s="23"/>
      <c r="H12" s="23"/>
      <c r="I12" s="23"/>
      <c r="J12" s="23"/>
      <c r="K12" s="16" t="s">
        <v>18</v>
      </c>
      <c r="L12" s="8"/>
      <c r="M12" s="9"/>
    </row>
    <row r="13" spans="1:18" x14ac:dyDescent="0.25">
      <c r="A13" s="22" t="s">
        <v>9</v>
      </c>
      <c r="B13" s="23"/>
      <c r="C13" s="23"/>
      <c r="D13" s="23"/>
      <c r="E13" s="23"/>
      <c r="F13" s="23"/>
      <c r="G13" s="23"/>
      <c r="H13" s="23"/>
      <c r="I13" s="23"/>
      <c r="J13" s="23"/>
      <c r="K13" s="35"/>
      <c r="L13" s="10"/>
    </row>
    <row r="14" spans="1:18" x14ac:dyDescent="0.25">
      <c r="A14" s="19" t="s">
        <v>31</v>
      </c>
      <c r="B14" s="19"/>
      <c r="C14" s="19"/>
      <c r="D14" s="19"/>
      <c r="E14" s="19"/>
      <c r="F14" s="19"/>
      <c r="G14" s="19"/>
      <c r="H14" s="1">
        <v>1</v>
      </c>
      <c r="I14" s="1">
        <v>0</v>
      </c>
      <c r="J14" s="1">
        <f>H14*I14</f>
        <v>0</v>
      </c>
      <c r="K14" s="1">
        <v>2</v>
      </c>
      <c r="L14" s="10"/>
    </row>
    <row r="15" spans="1:18" x14ac:dyDescent="0.25">
      <c r="A15" s="19" t="s">
        <v>36</v>
      </c>
      <c r="B15" s="19"/>
      <c r="C15" s="19"/>
      <c r="D15" s="19"/>
      <c r="E15" s="19"/>
      <c r="F15" s="19"/>
      <c r="G15" s="19"/>
      <c r="H15" s="1">
        <v>20</v>
      </c>
      <c r="I15" s="1">
        <v>0</v>
      </c>
      <c r="J15" s="1">
        <f t="shared" ref="J15:J16" si="0">H15*I15</f>
        <v>0</v>
      </c>
      <c r="K15" s="1">
        <v>20</v>
      </c>
      <c r="L15" s="10"/>
    </row>
    <row r="16" spans="1:18" x14ac:dyDescent="0.25">
      <c r="A16" s="19" t="s">
        <v>37</v>
      </c>
      <c r="B16" s="19"/>
      <c r="C16" s="19"/>
      <c r="D16" s="19"/>
      <c r="E16" s="19"/>
      <c r="F16" s="19"/>
      <c r="G16" s="19"/>
      <c r="H16" s="1">
        <v>8</v>
      </c>
      <c r="I16" s="1">
        <v>0</v>
      </c>
      <c r="J16" s="1">
        <f t="shared" si="0"/>
        <v>0</v>
      </c>
      <c r="K16" s="1">
        <v>8</v>
      </c>
      <c r="L16" s="10"/>
    </row>
    <row r="17" spans="1:13" x14ac:dyDescent="0.25">
      <c r="A17" s="20" t="s">
        <v>12</v>
      </c>
      <c r="B17" s="20"/>
      <c r="C17" s="20"/>
      <c r="D17" s="20"/>
      <c r="E17" s="20"/>
      <c r="F17" s="20"/>
      <c r="G17" s="20"/>
      <c r="H17" s="20"/>
      <c r="I17" s="20"/>
      <c r="J17" s="2">
        <f>SUM(J14:J16)</f>
        <v>0</v>
      </c>
      <c r="K17" s="2">
        <v>30</v>
      </c>
      <c r="L17" s="8"/>
      <c r="M17" s="9"/>
    </row>
    <row r="18" spans="1:13" x14ac:dyDescent="0.25">
      <c r="A18" s="21" t="s">
        <v>13</v>
      </c>
      <c r="B18" s="21"/>
      <c r="C18" s="21"/>
      <c r="D18" s="21"/>
      <c r="E18" s="21"/>
      <c r="F18" s="21"/>
      <c r="G18" s="21"/>
      <c r="H18" s="21"/>
      <c r="I18" s="21"/>
      <c r="J18" s="21"/>
      <c r="K18" s="6"/>
      <c r="L18" s="10"/>
    </row>
    <row r="19" spans="1:13" x14ac:dyDescent="0.25">
      <c r="A19" s="19" t="s">
        <v>29</v>
      </c>
      <c r="B19" s="19"/>
      <c r="C19" s="19"/>
      <c r="D19" s="19"/>
      <c r="E19" s="19"/>
      <c r="F19" s="19"/>
      <c r="G19" s="19"/>
      <c r="H19" s="1">
        <v>0.25</v>
      </c>
      <c r="I19" s="1">
        <v>0</v>
      </c>
      <c r="J19" s="1">
        <f>H19*I19</f>
        <v>0</v>
      </c>
      <c r="K19" s="1">
        <v>0.5</v>
      </c>
      <c r="L19" s="10"/>
    </row>
    <row r="20" spans="1:13" x14ac:dyDescent="0.25">
      <c r="A20" s="19" t="s">
        <v>28</v>
      </c>
      <c r="B20" s="19"/>
      <c r="C20" s="19"/>
      <c r="D20" s="19"/>
      <c r="E20" s="19"/>
      <c r="F20" s="19"/>
      <c r="G20" s="19"/>
      <c r="H20" s="1">
        <v>0.1</v>
      </c>
      <c r="I20" s="1">
        <v>0</v>
      </c>
      <c r="J20" s="1">
        <f t="shared" ref="J20:J26" si="1">H20*I20</f>
        <v>0</v>
      </c>
      <c r="K20" s="1">
        <v>0.5</v>
      </c>
      <c r="L20" s="10"/>
    </row>
    <row r="21" spans="1:13" x14ac:dyDescent="0.25">
      <c r="A21" s="19" t="s">
        <v>27</v>
      </c>
      <c r="B21" s="19"/>
      <c r="C21" s="19"/>
      <c r="D21" s="19"/>
      <c r="E21" s="19"/>
      <c r="F21" s="19"/>
      <c r="G21" s="19"/>
      <c r="H21" s="1">
        <v>1</v>
      </c>
      <c r="I21" s="1">
        <v>0</v>
      </c>
      <c r="J21" s="1">
        <f t="shared" si="1"/>
        <v>0</v>
      </c>
      <c r="K21" s="1">
        <v>3</v>
      </c>
      <c r="L21" s="10"/>
    </row>
    <row r="22" spans="1:13" x14ac:dyDescent="0.25">
      <c r="A22" s="19" t="s">
        <v>26</v>
      </c>
      <c r="B22" s="19"/>
      <c r="C22" s="19"/>
      <c r="D22" s="19"/>
      <c r="E22" s="19"/>
      <c r="F22" s="19"/>
      <c r="G22" s="19"/>
      <c r="H22" s="1">
        <v>0.2</v>
      </c>
      <c r="I22" s="1">
        <v>0</v>
      </c>
      <c r="J22" s="1">
        <f t="shared" si="1"/>
        <v>0</v>
      </c>
      <c r="K22" s="1">
        <v>0.8</v>
      </c>
      <c r="L22" s="10"/>
    </row>
    <row r="23" spans="1:13" x14ac:dyDescent="0.25">
      <c r="A23" s="19" t="s">
        <v>25</v>
      </c>
      <c r="B23" s="19"/>
      <c r="C23" s="19"/>
      <c r="D23" s="19"/>
      <c r="E23" s="19"/>
      <c r="F23" s="19"/>
      <c r="G23" s="19"/>
      <c r="H23" s="1">
        <v>0.05</v>
      </c>
      <c r="I23" s="1">
        <v>0</v>
      </c>
      <c r="J23" s="1">
        <f t="shared" si="1"/>
        <v>0</v>
      </c>
      <c r="K23" s="1">
        <v>0.4</v>
      </c>
      <c r="L23" s="10"/>
    </row>
    <row r="24" spans="1:13" x14ac:dyDescent="0.25">
      <c r="A24" s="19" t="s">
        <v>24</v>
      </c>
      <c r="B24" s="19"/>
      <c r="C24" s="19"/>
      <c r="D24" s="19"/>
      <c r="E24" s="19"/>
      <c r="F24" s="19"/>
      <c r="G24" s="19"/>
      <c r="H24" s="1">
        <v>1.5</v>
      </c>
      <c r="I24" s="1">
        <v>0</v>
      </c>
      <c r="J24" s="1">
        <f t="shared" si="1"/>
        <v>0</v>
      </c>
      <c r="K24" s="1">
        <v>3</v>
      </c>
      <c r="L24" s="10"/>
    </row>
    <row r="25" spans="1:13" x14ac:dyDescent="0.25">
      <c r="A25" s="19" t="s">
        <v>23</v>
      </c>
      <c r="B25" s="19"/>
      <c r="C25" s="19"/>
      <c r="D25" s="19"/>
      <c r="E25" s="19"/>
      <c r="F25" s="19"/>
      <c r="G25" s="19"/>
      <c r="H25" s="1">
        <v>0.25</v>
      </c>
      <c r="I25" s="1">
        <v>0</v>
      </c>
      <c r="J25" s="1">
        <f t="shared" si="1"/>
        <v>0</v>
      </c>
      <c r="K25" s="1">
        <v>1</v>
      </c>
      <c r="L25" s="10"/>
    </row>
    <row r="26" spans="1:13" x14ac:dyDescent="0.25">
      <c r="A26" s="19" t="s">
        <v>22</v>
      </c>
      <c r="B26" s="19"/>
      <c r="C26" s="19"/>
      <c r="D26" s="19"/>
      <c r="E26" s="19"/>
      <c r="F26" s="19"/>
      <c r="G26" s="19"/>
      <c r="H26" s="1">
        <v>0.1</v>
      </c>
      <c r="I26" s="1">
        <v>0</v>
      </c>
      <c r="J26" s="1">
        <f t="shared" si="1"/>
        <v>0</v>
      </c>
      <c r="K26" s="1">
        <v>0.8</v>
      </c>
      <c r="L26" s="10"/>
    </row>
    <row r="27" spans="1:13" x14ac:dyDescent="0.25">
      <c r="A27" s="20" t="s">
        <v>14</v>
      </c>
      <c r="B27" s="20"/>
      <c r="C27" s="20"/>
      <c r="D27" s="20"/>
      <c r="E27" s="20"/>
      <c r="F27" s="20"/>
      <c r="G27" s="20"/>
      <c r="H27" s="20"/>
      <c r="I27" s="20"/>
      <c r="J27" s="2">
        <f>SUM(J19:J26)</f>
        <v>0</v>
      </c>
      <c r="K27" s="2">
        <v>10</v>
      </c>
      <c r="L27" s="11"/>
      <c r="M27" s="12"/>
    </row>
    <row r="28" spans="1:13" x14ac:dyDescent="0.25">
      <c r="A28" s="21" t="s">
        <v>15</v>
      </c>
      <c r="B28" s="21"/>
      <c r="C28" s="21"/>
      <c r="D28" s="21"/>
      <c r="E28" s="21"/>
      <c r="F28" s="21"/>
      <c r="G28" s="21"/>
      <c r="H28" s="21"/>
      <c r="I28" s="21"/>
      <c r="J28" s="21"/>
      <c r="K28" s="6"/>
      <c r="L28" s="10"/>
    </row>
    <row r="29" spans="1:13" x14ac:dyDescent="0.25">
      <c r="A29" s="22"/>
      <c r="B29" s="23"/>
      <c r="C29" s="23"/>
      <c r="D29" s="23"/>
      <c r="E29" s="23"/>
      <c r="F29" s="23"/>
      <c r="G29" s="35"/>
      <c r="H29" s="2"/>
      <c r="I29" s="2"/>
      <c r="J29" s="1"/>
      <c r="K29" s="2"/>
      <c r="L29" s="10"/>
    </row>
    <row r="30" spans="1:13" x14ac:dyDescent="0.25">
      <c r="A30" s="19" t="s">
        <v>35</v>
      </c>
      <c r="B30" s="19"/>
      <c r="C30" s="19"/>
      <c r="D30" s="19"/>
      <c r="E30" s="19"/>
      <c r="F30" s="19"/>
      <c r="G30" s="19"/>
      <c r="H30" s="1">
        <v>6</v>
      </c>
      <c r="I30" s="1">
        <v>0</v>
      </c>
      <c r="J30" s="1">
        <f t="shared" ref="J30:J36" si="2">H30*I30</f>
        <v>0</v>
      </c>
      <c r="K30" s="1">
        <v>18</v>
      </c>
      <c r="L30" s="10"/>
    </row>
    <row r="31" spans="1:13" x14ac:dyDescent="0.25">
      <c r="A31" s="19" t="s">
        <v>32</v>
      </c>
      <c r="B31" s="19"/>
      <c r="C31" s="19"/>
      <c r="D31" s="19"/>
      <c r="E31" s="19"/>
      <c r="F31" s="19"/>
      <c r="G31" s="19"/>
      <c r="H31" s="1">
        <v>5</v>
      </c>
      <c r="I31" s="1">
        <v>0</v>
      </c>
      <c r="J31" s="1">
        <f t="shared" si="2"/>
        <v>0</v>
      </c>
      <c r="K31" s="1">
        <v>15</v>
      </c>
      <c r="L31" s="10"/>
    </row>
    <row r="32" spans="1:13" x14ac:dyDescent="0.25">
      <c r="A32" s="19" t="s">
        <v>33</v>
      </c>
      <c r="B32" s="19"/>
      <c r="C32" s="19"/>
      <c r="D32" s="19"/>
      <c r="E32" s="19"/>
      <c r="F32" s="19"/>
      <c r="G32" s="19"/>
      <c r="H32" s="1">
        <v>4</v>
      </c>
      <c r="I32" s="1">
        <v>0</v>
      </c>
      <c r="J32" s="1">
        <f t="shared" si="2"/>
        <v>0</v>
      </c>
      <c r="K32" s="1">
        <v>12</v>
      </c>
      <c r="L32" s="10"/>
    </row>
    <row r="33" spans="1:13" ht="17.25" customHeight="1" x14ac:dyDescent="0.25">
      <c r="A33" s="36" t="s">
        <v>34</v>
      </c>
      <c r="B33" s="37"/>
      <c r="C33" s="37"/>
      <c r="D33" s="37"/>
      <c r="E33" s="37"/>
      <c r="F33" s="37"/>
      <c r="G33" s="38"/>
      <c r="H33" s="1">
        <v>3</v>
      </c>
      <c r="I33" s="1">
        <v>0</v>
      </c>
      <c r="J33" s="1">
        <f t="shared" si="2"/>
        <v>0</v>
      </c>
      <c r="K33" s="1">
        <v>9</v>
      </c>
      <c r="L33" s="10"/>
    </row>
    <row r="34" spans="1:13" x14ac:dyDescent="0.25">
      <c r="A34" s="19" t="s">
        <v>40</v>
      </c>
      <c r="B34" s="19"/>
      <c r="C34" s="19"/>
      <c r="D34" s="19"/>
      <c r="E34" s="19"/>
      <c r="F34" s="19"/>
      <c r="G34" s="19"/>
      <c r="H34" s="1">
        <v>1.5</v>
      </c>
      <c r="I34" s="1">
        <v>0</v>
      </c>
      <c r="J34" s="1">
        <f t="shared" si="2"/>
        <v>0</v>
      </c>
      <c r="K34" s="1">
        <v>3</v>
      </c>
      <c r="L34" s="10"/>
    </row>
    <row r="35" spans="1:13" x14ac:dyDescent="0.25">
      <c r="A35" s="19" t="s">
        <v>20</v>
      </c>
      <c r="B35" s="19"/>
      <c r="C35" s="19"/>
      <c r="D35" s="19"/>
      <c r="E35" s="19"/>
      <c r="F35" s="19"/>
      <c r="G35" s="19"/>
      <c r="H35" s="1">
        <v>0.25</v>
      </c>
      <c r="I35" s="1">
        <v>0</v>
      </c>
      <c r="J35" s="1">
        <f t="shared" si="2"/>
        <v>0</v>
      </c>
      <c r="K35" s="1">
        <v>2</v>
      </c>
      <c r="L35" s="10"/>
    </row>
    <row r="36" spans="1:13" x14ac:dyDescent="0.25">
      <c r="A36" s="19" t="s">
        <v>21</v>
      </c>
      <c r="B36" s="19"/>
      <c r="C36" s="19"/>
      <c r="D36" s="19"/>
      <c r="E36" s="19"/>
      <c r="F36" s="19"/>
      <c r="G36" s="19"/>
      <c r="H36" s="1">
        <v>0.1</v>
      </c>
      <c r="I36" s="1">
        <v>0</v>
      </c>
      <c r="J36" s="1">
        <f t="shared" si="2"/>
        <v>0</v>
      </c>
      <c r="K36" s="1">
        <v>1</v>
      </c>
      <c r="L36" s="10"/>
    </row>
    <row r="37" spans="1:13" x14ac:dyDescent="0.25">
      <c r="A37" s="20" t="s">
        <v>16</v>
      </c>
      <c r="B37" s="20"/>
      <c r="C37" s="20"/>
      <c r="D37" s="20"/>
      <c r="E37" s="20"/>
      <c r="F37" s="20"/>
      <c r="G37" s="20"/>
      <c r="H37" s="20"/>
      <c r="I37" s="20"/>
      <c r="J37" s="2">
        <f>SUM(J30:J36)</f>
        <v>0</v>
      </c>
      <c r="K37" s="2">
        <v>60</v>
      </c>
      <c r="L37" s="11"/>
      <c r="M37" s="12"/>
    </row>
    <row r="38" spans="1:13" x14ac:dyDescent="0.25">
      <c r="A38" s="18" t="s">
        <v>17</v>
      </c>
      <c r="B38" s="18"/>
      <c r="C38" s="18"/>
      <c r="D38" s="18"/>
      <c r="E38" s="18"/>
      <c r="F38" s="18"/>
      <c r="G38" s="18"/>
      <c r="H38" s="18"/>
      <c r="I38" s="18"/>
      <c r="J38" s="14">
        <f>J17+J27+J37</f>
        <v>0</v>
      </c>
      <c r="K38" s="14">
        <v>100</v>
      </c>
      <c r="L38" s="8"/>
      <c r="M38" s="9"/>
    </row>
    <row r="39" spans="1:13" x14ac:dyDescent="0.25">
      <c r="A39" s="32" t="s">
        <v>3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</row>
    <row r="40" spans="1:13" x14ac:dyDescent="0.25">
      <c r="A40" s="41" t="s">
        <v>5</v>
      </c>
      <c r="B40" s="41"/>
      <c r="C40" s="41"/>
      <c r="D40" s="41"/>
      <c r="E40" s="41"/>
      <c r="F40" s="41"/>
      <c r="G40" s="41"/>
      <c r="H40" s="41"/>
      <c r="I40" s="41"/>
      <c r="J40" s="41"/>
    </row>
    <row r="41" spans="1:13" x14ac:dyDescent="0.25">
      <c r="A41" s="40" t="s">
        <v>4</v>
      </c>
      <c r="B41" s="40"/>
      <c r="C41" s="40"/>
      <c r="D41" s="40"/>
      <c r="E41" s="40"/>
      <c r="F41" s="40"/>
      <c r="G41" s="40"/>
      <c r="H41" s="40"/>
      <c r="I41" s="40"/>
      <c r="J41" s="40"/>
    </row>
    <row r="42" spans="1:13" x14ac:dyDescent="0.25">
      <c r="A42" s="33" t="s">
        <v>19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</row>
    <row r="43" spans="1:13" x14ac:dyDescent="0.25">
      <c r="A43" s="34" t="s">
        <v>30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</row>
    <row r="44" spans="1:13" x14ac:dyDescent="0.25">
      <c r="A44" s="31" t="s">
        <v>38</v>
      </c>
      <c r="B44" s="31"/>
      <c r="C44" s="31"/>
      <c r="D44" s="31"/>
      <c r="E44" s="31"/>
      <c r="F44" s="31"/>
      <c r="G44" s="31"/>
      <c r="H44" s="31"/>
      <c r="I44" s="31"/>
      <c r="J44" s="31"/>
      <c r="K44" s="31"/>
    </row>
  </sheetData>
  <sheetProtection formatColumns="0" selectLockedCells="1" selectUnlockedCells="1"/>
  <mergeCells count="43">
    <mergeCell ref="L5:Q5"/>
    <mergeCell ref="A41:J41"/>
    <mergeCell ref="A40:J40"/>
    <mergeCell ref="A30:G30"/>
    <mergeCell ref="A31:G31"/>
    <mergeCell ref="A32:G32"/>
    <mergeCell ref="A34:G34"/>
    <mergeCell ref="A27:I27"/>
    <mergeCell ref="A24:G24"/>
    <mergeCell ref="A13:K13"/>
    <mergeCell ref="A17:I17"/>
    <mergeCell ref="A18:J18"/>
    <mergeCell ref="A20:G20"/>
    <mergeCell ref="L6:Q6"/>
    <mergeCell ref="A11:G11"/>
    <mergeCell ref="A5:K5"/>
    <mergeCell ref="A8:K8"/>
    <mergeCell ref="A9:K9"/>
    <mergeCell ref="A10:K10"/>
    <mergeCell ref="A6:K7"/>
    <mergeCell ref="A44:K44"/>
    <mergeCell ref="A39:K39"/>
    <mergeCell ref="A42:K42"/>
    <mergeCell ref="A43:K43"/>
    <mergeCell ref="A22:G22"/>
    <mergeCell ref="A29:G29"/>
    <mergeCell ref="A33:G33"/>
    <mergeCell ref="L4:Q4"/>
    <mergeCell ref="A38:I38"/>
    <mergeCell ref="A25:G25"/>
    <mergeCell ref="A35:G35"/>
    <mergeCell ref="A36:G36"/>
    <mergeCell ref="A37:I37"/>
    <mergeCell ref="A28:J28"/>
    <mergeCell ref="A26:G26"/>
    <mergeCell ref="A12:J12"/>
    <mergeCell ref="A19:G19"/>
    <mergeCell ref="A14:G14"/>
    <mergeCell ref="A23:G23"/>
    <mergeCell ref="A15:G15"/>
    <mergeCell ref="A16:G16"/>
    <mergeCell ref="A21:G21"/>
    <mergeCell ref="A1:J4"/>
  </mergeCells>
  <pageMargins left="0.91181102400000003" right="0.511811024" top="0.78740157499999996" bottom="0.78740157499999996" header="0.31496062000000002" footer="0.31496062000000002"/>
  <pageSetup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unioeste</dc:creator>
  <cp:lastModifiedBy>Carla Regina Meurer Dias</cp:lastModifiedBy>
  <cp:lastPrinted>2018-04-05T11:40:17Z</cp:lastPrinted>
  <dcterms:created xsi:type="dcterms:W3CDTF">2018-04-04T13:19:29Z</dcterms:created>
  <dcterms:modified xsi:type="dcterms:W3CDTF">2024-09-13T13:40:35Z</dcterms:modified>
</cp:coreProperties>
</file>